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ranches\fat\FED. AGROTECHNIEK SEC\VISTA\Verkoopcijfers tractoren\"/>
    </mc:Choice>
  </mc:AlternateContent>
  <xr:revisionPtr revIDLastSave="0" documentId="8_{6A9EC489-6627-460A-BBE3-E8B2B959D67E}" xr6:coauthVersionLast="46" xr6:coauthVersionMax="46" xr10:uidLastSave="{00000000-0000-0000-0000-000000000000}"/>
  <bookViews>
    <workbookView xWindow="-110" yWindow="-110" windowWidth="19420" windowHeight="10420" xr2:uid="{2A88669B-7B0C-4CFB-AD3D-9C6216EA9747}"/>
  </bookViews>
  <sheets>
    <sheet name="de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32" i="1" l="1"/>
  <c r="BD32" i="1"/>
  <c r="BB32" i="1"/>
  <c r="AZ32" i="1"/>
  <c r="AX32" i="1"/>
  <c r="AV32" i="1"/>
  <c r="AT32" i="1"/>
  <c r="AR32" i="1"/>
  <c r="AP32" i="1"/>
  <c r="AN32" i="1"/>
  <c r="AL32" i="1"/>
  <c r="AJ32" i="1"/>
  <c r="AH32" i="1"/>
  <c r="AF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32" i="1"/>
  <c r="BF31" i="1"/>
  <c r="BD31" i="1"/>
  <c r="BB31" i="1"/>
  <c r="AZ31" i="1"/>
  <c r="AX31" i="1"/>
  <c r="AV31" i="1"/>
  <c r="AT31" i="1"/>
  <c r="AR31" i="1"/>
  <c r="AP31" i="1"/>
  <c r="AN31" i="1"/>
  <c r="AL31" i="1"/>
  <c r="AJ31" i="1"/>
  <c r="AH31" i="1"/>
  <c r="AF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31" i="1"/>
  <c r="BF30" i="1"/>
  <c r="BD30" i="1"/>
  <c r="BB30" i="1"/>
  <c r="AZ30" i="1"/>
  <c r="AX30" i="1"/>
  <c r="AV30" i="1"/>
  <c r="AT30" i="1"/>
  <c r="AR30" i="1"/>
  <c r="AP30" i="1"/>
  <c r="AN30" i="1"/>
  <c r="AL30" i="1"/>
  <c r="AJ30" i="1"/>
  <c r="AH30" i="1"/>
  <c r="AF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30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29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BF27" i="1"/>
  <c r="BD27" i="1"/>
  <c r="BB27" i="1"/>
  <c r="AZ27" i="1"/>
  <c r="AX27" i="1"/>
  <c r="AV27" i="1"/>
  <c r="AT27" i="1"/>
  <c r="AR27" i="1"/>
  <c r="AP27" i="1"/>
  <c r="AN27" i="1"/>
  <c r="AL27" i="1"/>
  <c r="AJ27" i="1"/>
  <c r="AH27" i="1"/>
  <c r="AF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26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25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24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23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22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21" i="1"/>
  <c r="BF20" i="1"/>
  <c r="BD20" i="1"/>
  <c r="BB20" i="1"/>
  <c r="AZ20" i="1"/>
  <c r="AX20" i="1"/>
  <c r="AV20" i="1"/>
  <c r="AT20" i="1"/>
  <c r="AR20" i="1"/>
  <c r="AP20" i="1"/>
  <c r="AN20" i="1"/>
  <c r="AL20" i="1"/>
  <c r="AJ20" i="1"/>
  <c r="AH20" i="1"/>
  <c r="AF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20" i="1"/>
  <c r="BF19" i="1"/>
  <c r="BD19" i="1"/>
  <c r="BB19" i="1"/>
  <c r="AZ19" i="1"/>
  <c r="AX19" i="1"/>
  <c r="AV19" i="1"/>
  <c r="AT19" i="1"/>
  <c r="AR19" i="1"/>
  <c r="AP19" i="1"/>
  <c r="AN19" i="1"/>
  <c r="AL19" i="1"/>
  <c r="AJ19" i="1"/>
  <c r="AH19" i="1"/>
  <c r="AF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19" i="1"/>
  <c r="BF18" i="1"/>
  <c r="BD18" i="1"/>
  <c r="BB18" i="1"/>
  <c r="AZ18" i="1"/>
  <c r="AX18" i="1"/>
  <c r="AV18" i="1"/>
  <c r="AT18" i="1"/>
  <c r="AR18" i="1"/>
  <c r="AP18" i="1"/>
  <c r="AN18" i="1"/>
  <c r="AL18" i="1"/>
  <c r="AJ18" i="1"/>
  <c r="AH18" i="1"/>
  <c r="AF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C18" i="1"/>
  <c r="BF17" i="1"/>
  <c r="BD17" i="1"/>
  <c r="BB17" i="1"/>
  <c r="AZ17" i="1"/>
  <c r="AX17" i="1"/>
  <c r="AV17" i="1"/>
  <c r="AT17" i="1"/>
  <c r="AR17" i="1"/>
  <c r="AP17" i="1"/>
  <c r="AN17" i="1"/>
  <c r="AL17" i="1"/>
  <c r="AJ17" i="1"/>
  <c r="AH17" i="1"/>
  <c r="AF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C17" i="1"/>
  <c r="BF16" i="1"/>
  <c r="BD16" i="1"/>
  <c r="BB16" i="1"/>
  <c r="AZ16" i="1"/>
  <c r="AX16" i="1"/>
  <c r="AV16" i="1"/>
  <c r="AT16" i="1"/>
  <c r="AR16" i="1"/>
  <c r="AP16" i="1"/>
  <c r="AN16" i="1"/>
  <c r="AL16" i="1"/>
  <c r="AJ16" i="1"/>
  <c r="AH16" i="1"/>
  <c r="AF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BF15" i="1"/>
  <c r="BD15" i="1"/>
  <c r="BB15" i="1"/>
  <c r="AZ15" i="1"/>
  <c r="AX15" i="1"/>
  <c r="AV15" i="1"/>
  <c r="AT15" i="1"/>
  <c r="AR15" i="1"/>
  <c r="AP15" i="1"/>
  <c r="AN15" i="1"/>
  <c r="AL15" i="1"/>
  <c r="AJ15" i="1"/>
  <c r="AH15" i="1"/>
  <c r="AF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15" i="1"/>
  <c r="BF14" i="1"/>
  <c r="BD14" i="1"/>
  <c r="BB14" i="1"/>
  <c r="AZ14" i="1"/>
  <c r="AX14" i="1"/>
  <c r="AV14" i="1"/>
  <c r="AT14" i="1"/>
  <c r="AR14" i="1"/>
  <c r="AP14" i="1"/>
  <c r="AN14" i="1"/>
  <c r="AL14" i="1"/>
  <c r="AJ14" i="1"/>
  <c r="AH14" i="1"/>
  <c r="AF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BF13" i="1"/>
  <c r="BD13" i="1"/>
  <c r="BB13" i="1"/>
  <c r="AZ13" i="1"/>
  <c r="AX13" i="1"/>
  <c r="AV13" i="1"/>
  <c r="AT13" i="1"/>
  <c r="AR13" i="1"/>
  <c r="AP13" i="1"/>
  <c r="AN13" i="1"/>
  <c r="AL13" i="1"/>
  <c r="AJ13" i="1"/>
  <c r="AH13" i="1"/>
  <c r="AF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C13" i="1"/>
  <c r="BF12" i="1"/>
  <c r="BD12" i="1"/>
  <c r="BB12" i="1"/>
  <c r="AZ12" i="1"/>
  <c r="AX12" i="1"/>
  <c r="AV12" i="1"/>
  <c r="AT12" i="1"/>
  <c r="AR12" i="1"/>
  <c r="AP12" i="1"/>
  <c r="AN12" i="1"/>
  <c r="AL12" i="1"/>
  <c r="AJ12" i="1"/>
  <c r="AH12" i="1"/>
  <c r="AF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BF11" i="1"/>
  <c r="BD11" i="1"/>
  <c r="BB11" i="1"/>
  <c r="AZ11" i="1"/>
  <c r="AX11" i="1"/>
  <c r="AV11" i="1"/>
  <c r="AT11" i="1"/>
  <c r="AR11" i="1"/>
  <c r="AP11" i="1"/>
  <c r="AN11" i="1"/>
  <c r="AL11" i="1"/>
  <c r="AJ11" i="1"/>
  <c r="AH11" i="1"/>
  <c r="AF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11" i="1"/>
  <c r="BF10" i="1"/>
  <c r="BD10" i="1"/>
  <c r="BB4" i="1" s="1"/>
  <c r="BB10" i="1"/>
  <c r="AZ10" i="1"/>
  <c r="AX4" i="1" s="1"/>
  <c r="AX10" i="1"/>
  <c r="AV10" i="1"/>
  <c r="AT4" i="1" s="1"/>
  <c r="AT10" i="1"/>
  <c r="AR10" i="1"/>
  <c r="AP4" i="1" s="1"/>
  <c r="AP10" i="1"/>
  <c r="AN10" i="1"/>
  <c r="AL4" i="1" s="1"/>
  <c r="AL10" i="1"/>
  <c r="AJ10" i="1"/>
  <c r="AH4" i="1" s="1"/>
  <c r="AH10" i="1"/>
  <c r="AF10" i="1"/>
  <c r="AC10" i="1"/>
  <c r="AA10" i="1"/>
  <c r="Y4" i="1" s="1"/>
  <c r="Y10" i="1"/>
  <c r="W10" i="1"/>
  <c r="U4" i="1" s="1"/>
  <c r="U10" i="1"/>
  <c r="S10" i="1"/>
  <c r="Q4" i="1" s="1"/>
  <c r="Q10" i="1"/>
  <c r="O10" i="1"/>
  <c r="M4" i="1" s="1"/>
  <c r="M10" i="1"/>
  <c r="K10" i="1"/>
  <c r="I4" i="1" s="1"/>
  <c r="I10" i="1"/>
  <c r="G10" i="1"/>
  <c r="E4" i="1" s="1"/>
  <c r="E10" i="1"/>
  <c r="C10" i="1"/>
  <c r="BD4" i="1"/>
  <c r="BC4" i="1"/>
  <c r="BA4" i="1"/>
  <c r="AZ4" i="1"/>
  <c r="AY4" i="1"/>
  <c r="AW4" i="1"/>
  <c r="AV4" i="1"/>
  <c r="AU4" i="1"/>
  <c r="AS4" i="1"/>
  <c r="AR4" i="1"/>
  <c r="AQ4" i="1"/>
  <c r="AO4" i="1"/>
  <c r="AN4" i="1"/>
  <c r="AM4" i="1"/>
  <c r="AK4" i="1"/>
  <c r="AJ4" i="1"/>
  <c r="AI4" i="1"/>
  <c r="AG4" i="1"/>
  <c r="AF4" i="1"/>
  <c r="AE4" i="1"/>
  <c r="AA4" i="1"/>
  <c r="Z4" i="1"/>
  <c r="X4" i="1"/>
  <c r="W4" i="1"/>
  <c r="V4" i="1"/>
  <c r="T4" i="1"/>
  <c r="S4" i="1"/>
  <c r="R4" i="1"/>
  <c r="P4" i="1"/>
  <c r="O4" i="1"/>
  <c r="N4" i="1"/>
  <c r="L4" i="1"/>
  <c r="K4" i="1"/>
  <c r="J4" i="1"/>
  <c r="H4" i="1"/>
  <c r="G4" i="1"/>
  <c r="F4" i="1"/>
  <c r="D4" i="1"/>
  <c r="C4" i="1"/>
  <c r="B4" i="1"/>
</calcChain>
</file>

<file path=xl/sharedStrings.xml><?xml version="1.0" encoding="utf-8"?>
<sst xmlns="http://schemas.openxmlformats.org/spreadsheetml/2006/main" count="132" uniqueCount="49">
  <si>
    <t>Aantallen tractoren</t>
  </si>
  <si>
    <t>landbouw en smalspoor *</t>
  </si>
  <si>
    <t>compact **</t>
  </si>
  <si>
    <t>dec 2007</t>
  </si>
  <si>
    <t>cum. 2007</t>
  </si>
  <si>
    <t>dec 2008</t>
  </si>
  <si>
    <t>cum. 2008</t>
  </si>
  <si>
    <t>cum. 2009</t>
  </si>
  <si>
    <t>cum. 2010</t>
  </si>
  <si>
    <t>cum. 2011</t>
  </si>
  <si>
    <t>cum. 2012</t>
  </si>
  <si>
    <t>cum. 2013</t>
  </si>
  <si>
    <t>cum. 2014</t>
  </si>
  <si>
    <t>cum. 2015</t>
  </si>
  <si>
    <t>cum. 2016</t>
  </si>
  <si>
    <t>cum. 2017</t>
  </si>
  <si>
    <t>cum. 2018</t>
  </si>
  <si>
    <t>cum. 2019</t>
  </si>
  <si>
    <t>cum. 2020</t>
  </si>
  <si>
    <t>Totaal</t>
  </si>
  <si>
    <t>Tractormerk</t>
  </si>
  <si>
    <t>dec 2006</t>
  </si>
  <si>
    <t>cum. 2006</t>
  </si>
  <si>
    <t>Carraro</t>
  </si>
  <si>
    <t>0</t>
  </si>
  <si>
    <t>Case-IH</t>
  </si>
  <si>
    <t>Claas</t>
  </si>
  <si>
    <t>John Deere</t>
  </si>
  <si>
    <t>Deutz-Fahr</t>
  </si>
  <si>
    <t>Fendt</t>
  </si>
  <si>
    <t>Ferrari</t>
  </si>
  <si>
    <t>Iseki</t>
  </si>
  <si>
    <t>JCB</t>
  </si>
  <si>
    <t>Kioti</t>
  </si>
  <si>
    <t>Kubota</t>
  </si>
  <si>
    <t>Lamborghini</t>
  </si>
  <si>
    <t>Landini</t>
  </si>
  <si>
    <t>Massey Ferguson</t>
  </si>
  <si>
    <t>McCormick</t>
  </si>
  <si>
    <t>New Holland</t>
  </si>
  <si>
    <t>Same</t>
  </si>
  <si>
    <t>Shibaura</t>
  </si>
  <si>
    <t>Steyr</t>
  </si>
  <si>
    <t>Valtra</t>
  </si>
  <si>
    <t>Yanmar</t>
  </si>
  <si>
    <t>Zetor</t>
  </si>
  <si>
    <t>Overige</t>
  </si>
  <si>
    <t>landbouw en smalspoor *  = aantal tractoren afgeleverd aan eindgebruiker</t>
  </si>
  <si>
    <t>compact **                          = aantal tractoren gefactureerd aan dealer(s)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</si>
</sst>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6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1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2" fillId="2" borderId="1" xfId="1" applyFont="1" applyFill="1" applyBorder="1"/>
    <xf numFmtId="49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4" xfId="0" applyFont="1" applyBorder="1"/>
    <xf numFmtId="0" fontId="3" fillId="0" borderId="1" xfId="1" applyFont="1" applyBorder="1"/>
    <xf numFmtId="0" fontId="0" fillId="0" borderId="1" xfId="0" quotePrefix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6" xfId="0" applyFont="1" applyBorder="1"/>
    <xf numFmtId="0" fontId="5" fillId="0" borderId="7" xfId="0" applyFont="1" applyBorder="1"/>
  </cellXfs>
  <cellStyles count="2">
    <cellStyle name="Standaard" xfId="0" builtinId="0"/>
    <cellStyle name="Standaard_Per merk" xfId="1" xr:uid="{354C359A-11B0-4CA5-B058-C05E0A498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rkoopcijfers%20Tractoren%20WERKVERSIE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art"/>
      <sheetName val="april"/>
      <sheetName val="mei"/>
      <sheetName val="juni"/>
      <sheetName val="juli"/>
      <sheetName val="aug"/>
      <sheetName val="sept"/>
      <sheetName val="okt"/>
      <sheetName val="nov"/>
      <sheetName val="dec"/>
      <sheetName val="Uitleg gebru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  <cell r="Y10">
            <v>0</v>
          </cell>
          <cell r="AA10">
            <v>0</v>
          </cell>
          <cell r="AC10">
            <v>0</v>
          </cell>
          <cell r="AF10">
            <v>17</v>
          </cell>
          <cell r="AH10">
            <v>22</v>
          </cell>
          <cell r="AJ10">
            <v>23</v>
          </cell>
          <cell r="AL10">
            <v>16</v>
          </cell>
          <cell r="AN10">
            <v>19</v>
          </cell>
          <cell r="AP10">
            <v>23</v>
          </cell>
          <cell r="AR10">
            <v>8</v>
          </cell>
          <cell r="AT10">
            <v>7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0</v>
          </cell>
          <cell r="BF10">
            <v>0</v>
          </cell>
        </row>
        <row r="11">
          <cell r="C11">
            <v>246</v>
          </cell>
          <cell r="E11">
            <v>279</v>
          </cell>
          <cell r="G11">
            <v>352</v>
          </cell>
          <cell r="I11">
            <v>243</v>
          </cell>
          <cell r="K11">
            <v>314</v>
          </cell>
          <cell r="M11">
            <v>319</v>
          </cell>
          <cell r="O11">
            <v>249</v>
          </cell>
          <cell r="Q11">
            <v>254</v>
          </cell>
          <cell r="S11">
            <v>268</v>
          </cell>
          <cell r="U11">
            <v>222</v>
          </cell>
          <cell r="W11">
            <v>244</v>
          </cell>
          <cell r="Y11">
            <v>259</v>
          </cell>
          <cell r="AA11">
            <v>269</v>
          </cell>
          <cell r="AC11">
            <v>216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</row>
        <row r="12">
          <cell r="C12">
            <v>187</v>
          </cell>
          <cell r="E12">
            <v>192</v>
          </cell>
          <cell r="G12">
            <v>170</v>
          </cell>
          <cell r="I12">
            <v>135</v>
          </cell>
          <cell r="K12">
            <v>145</v>
          </cell>
          <cell r="M12">
            <v>188</v>
          </cell>
          <cell r="O12">
            <v>192</v>
          </cell>
          <cell r="Q12">
            <v>178</v>
          </cell>
          <cell r="S12">
            <v>149</v>
          </cell>
          <cell r="U12">
            <v>187</v>
          </cell>
          <cell r="W12">
            <v>125</v>
          </cell>
          <cell r="Y12">
            <v>115</v>
          </cell>
          <cell r="AA12">
            <v>111</v>
          </cell>
          <cell r="AC12">
            <v>131</v>
          </cell>
          <cell r="AF12">
            <v>0</v>
          </cell>
          <cell r="AH12">
            <v>0</v>
          </cell>
          <cell r="AJ12">
            <v>0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</v>
          </cell>
          <cell r="BF12">
            <v>0</v>
          </cell>
        </row>
        <row r="13">
          <cell r="C13">
            <v>612</v>
          </cell>
          <cell r="E13">
            <v>1025</v>
          </cell>
          <cell r="G13">
            <v>949</v>
          </cell>
          <cell r="I13">
            <v>478</v>
          </cell>
          <cell r="K13">
            <v>393</v>
          </cell>
          <cell r="M13">
            <v>586</v>
          </cell>
          <cell r="O13">
            <v>660</v>
          </cell>
          <cell r="Q13">
            <v>599</v>
          </cell>
          <cell r="S13">
            <v>624</v>
          </cell>
          <cell r="U13">
            <v>539</v>
          </cell>
          <cell r="W13">
            <v>474</v>
          </cell>
          <cell r="Y13">
            <v>568</v>
          </cell>
          <cell r="AA13">
            <v>619</v>
          </cell>
          <cell r="AC13">
            <v>628</v>
          </cell>
          <cell r="AF13">
            <v>89</v>
          </cell>
          <cell r="AH13">
            <v>110</v>
          </cell>
          <cell r="AJ13">
            <v>106</v>
          </cell>
          <cell r="AL13">
            <v>72</v>
          </cell>
          <cell r="AN13">
            <v>79</v>
          </cell>
          <cell r="AP13">
            <v>83</v>
          </cell>
          <cell r="AR13">
            <v>58</v>
          </cell>
          <cell r="AT13">
            <v>50</v>
          </cell>
          <cell r="AV13">
            <v>54</v>
          </cell>
          <cell r="AX13">
            <v>45</v>
          </cell>
          <cell r="AZ13">
            <v>70</v>
          </cell>
          <cell r="BB13">
            <v>86</v>
          </cell>
          <cell r="BD13">
            <v>103</v>
          </cell>
          <cell r="BF13">
            <v>118</v>
          </cell>
        </row>
        <row r="14">
          <cell r="C14">
            <v>206</v>
          </cell>
          <cell r="E14">
            <v>146</v>
          </cell>
          <cell r="G14">
            <v>287</v>
          </cell>
          <cell r="I14">
            <v>192</v>
          </cell>
          <cell r="K14">
            <v>168</v>
          </cell>
          <cell r="M14">
            <v>173</v>
          </cell>
          <cell r="O14">
            <v>228</v>
          </cell>
          <cell r="Q14">
            <v>222</v>
          </cell>
          <cell r="S14">
            <v>203</v>
          </cell>
          <cell r="U14">
            <v>207</v>
          </cell>
          <cell r="W14">
            <v>148</v>
          </cell>
          <cell r="Y14">
            <v>167</v>
          </cell>
          <cell r="AA14">
            <v>154</v>
          </cell>
          <cell r="AC14">
            <v>183</v>
          </cell>
          <cell r="AF14">
            <v>4</v>
          </cell>
          <cell r="AH14">
            <v>32</v>
          </cell>
          <cell r="AJ14">
            <v>24</v>
          </cell>
          <cell r="AL14">
            <v>9</v>
          </cell>
          <cell r="AN14">
            <v>14</v>
          </cell>
          <cell r="AP14">
            <v>10</v>
          </cell>
          <cell r="AR14">
            <v>6</v>
          </cell>
          <cell r="AT14">
            <v>19</v>
          </cell>
          <cell r="AV14">
            <v>15</v>
          </cell>
          <cell r="AX14">
            <v>17</v>
          </cell>
          <cell r="AZ14">
            <v>11</v>
          </cell>
          <cell r="BB14">
            <v>0</v>
          </cell>
          <cell r="BD14">
            <v>20</v>
          </cell>
          <cell r="BF14">
            <v>24</v>
          </cell>
        </row>
        <row r="15">
          <cell r="C15">
            <v>532</v>
          </cell>
          <cell r="E15">
            <v>563</v>
          </cell>
          <cell r="G15">
            <v>637</v>
          </cell>
          <cell r="I15">
            <v>431</v>
          </cell>
          <cell r="K15">
            <v>419</v>
          </cell>
          <cell r="M15">
            <v>414</v>
          </cell>
          <cell r="O15">
            <v>397</v>
          </cell>
          <cell r="Q15">
            <v>391</v>
          </cell>
          <cell r="S15">
            <v>395</v>
          </cell>
          <cell r="U15">
            <v>346</v>
          </cell>
          <cell r="W15">
            <v>337</v>
          </cell>
          <cell r="Y15">
            <v>354</v>
          </cell>
          <cell r="AA15">
            <v>350</v>
          </cell>
          <cell r="AC15">
            <v>371</v>
          </cell>
          <cell r="AF15">
            <v>0</v>
          </cell>
          <cell r="AH15">
            <v>0</v>
          </cell>
          <cell r="AJ15">
            <v>0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0</v>
          </cell>
          <cell r="BD15">
            <v>0</v>
          </cell>
          <cell r="BF15">
            <v>0</v>
          </cell>
        </row>
        <row r="16">
          <cell r="C16">
            <v>0</v>
          </cell>
          <cell r="E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0</v>
          </cell>
          <cell r="Y16">
            <v>0</v>
          </cell>
          <cell r="AA16">
            <v>0</v>
          </cell>
          <cell r="AC16">
            <v>0</v>
          </cell>
          <cell r="AF16">
            <v>13</v>
          </cell>
          <cell r="AH16">
            <v>14</v>
          </cell>
          <cell r="AJ16">
            <v>16</v>
          </cell>
          <cell r="AL16">
            <v>12</v>
          </cell>
          <cell r="AN16">
            <v>12</v>
          </cell>
          <cell r="AP16">
            <v>8</v>
          </cell>
          <cell r="AR16">
            <v>13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0</v>
          </cell>
          <cell r="BF16">
            <v>0</v>
          </cell>
        </row>
        <row r="17">
          <cell r="C17">
            <v>0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  <cell r="Y17">
            <v>0</v>
          </cell>
          <cell r="AA17">
            <v>0</v>
          </cell>
          <cell r="AC17">
            <v>0</v>
          </cell>
          <cell r="AF17">
            <v>83</v>
          </cell>
          <cell r="AH17">
            <v>132</v>
          </cell>
          <cell r="AJ17">
            <v>133</v>
          </cell>
          <cell r="AL17">
            <v>95</v>
          </cell>
          <cell r="AN17">
            <v>103</v>
          </cell>
          <cell r="AP17">
            <v>68</v>
          </cell>
          <cell r="AR17">
            <v>65</v>
          </cell>
          <cell r="AT17">
            <v>66</v>
          </cell>
          <cell r="AV17">
            <v>80</v>
          </cell>
          <cell r="AX17">
            <v>112</v>
          </cell>
          <cell r="AZ17">
            <v>111</v>
          </cell>
          <cell r="BB17">
            <v>80</v>
          </cell>
          <cell r="BD17">
            <v>96</v>
          </cell>
          <cell r="BF17">
            <v>134</v>
          </cell>
        </row>
        <row r="18">
          <cell r="C18">
            <v>0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  <cell r="M18">
            <v>2</v>
          </cell>
          <cell r="O18">
            <v>1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  <cell r="Y18">
            <v>0</v>
          </cell>
          <cell r="AA18">
            <v>0</v>
          </cell>
          <cell r="AC18">
            <v>0</v>
          </cell>
          <cell r="AF18">
            <v>0</v>
          </cell>
          <cell r="AH18">
            <v>7</v>
          </cell>
          <cell r="AJ18">
            <v>4</v>
          </cell>
          <cell r="AL18">
            <v>2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0</v>
          </cell>
          <cell r="BF18">
            <v>0</v>
          </cell>
        </row>
        <row r="19">
          <cell r="C19">
            <v>0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  <cell r="Y19">
            <v>0</v>
          </cell>
          <cell r="AA19">
            <v>1</v>
          </cell>
          <cell r="AC19">
            <v>0</v>
          </cell>
          <cell r="AF19">
            <v>24</v>
          </cell>
          <cell r="AH19">
            <v>79</v>
          </cell>
          <cell r="AJ19">
            <v>141</v>
          </cell>
          <cell r="AL19">
            <v>96</v>
          </cell>
          <cell r="AN19">
            <v>60</v>
          </cell>
          <cell r="AP19">
            <v>70</v>
          </cell>
          <cell r="AR19">
            <v>76</v>
          </cell>
          <cell r="AT19">
            <v>111</v>
          </cell>
          <cell r="AV19">
            <v>84</v>
          </cell>
          <cell r="AX19">
            <v>88</v>
          </cell>
          <cell r="AZ19">
            <v>84</v>
          </cell>
          <cell r="BB19">
            <v>95</v>
          </cell>
          <cell r="BD19">
            <v>53</v>
          </cell>
          <cell r="BF19">
            <v>45</v>
          </cell>
        </row>
        <row r="20">
          <cell r="C20">
            <v>0</v>
          </cell>
          <cell r="E20">
            <v>0</v>
          </cell>
          <cell r="G20">
            <v>0</v>
          </cell>
          <cell r="I20">
            <v>34</v>
          </cell>
          <cell r="K20">
            <v>16</v>
          </cell>
          <cell r="M20">
            <v>43</v>
          </cell>
          <cell r="O20">
            <v>25</v>
          </cell>
          <cell r="Q20">
            <v>45</v>
          </cell>
          <cell r="S20">
            <v>25</v>
          </cell>
          <cell r="U20">
            <v>36</v>
          </cell>
          <cell r="W20">
            <v>51</v>
          </cell>
          <cell r="Y20">
            <v>32</v>
          </cell>
          <cell r="AA20">
            <v>38</v>
          </cell>
          <cell r="AC20">
            <v>44</v>
          </cell>
          <cell r="AF20">
            <v>110</v>
          </cell>
          <cell r="AH20">
            <v>105</v>
          </cell>
          <cell r="AJ20">
            <v>106</v>
          </cell>
          <cell r="AL20">
            <v>89</v>
          </cell>
          <cell r="AN20">
            <v>83</v>
          </cell>
          <cell r="AP20">
            <v>112</v>
          </cell>
          <cell r="AR20">
            <v>61</v>
          </cell>
          <cell r="AT20">
            <v>64</v>
          </cell>
          <cell r="AV20">
            <v>43</v>
          </cell>
          <cell r="AX20">
            <v>124</v>
          </cell>
          <cell r="AZ20">
            <v>69</v>
          </cell>
          <cell r="BB20">
            <v>89</v>
          </cell>
          <cell r="BD20">
            <v>98</v>
          </cell>
          <cell r="BF20">
            <v>89</v>
          </cell>
        </row>
        <row r="21">
          <cell r="C21">
            <v>1</v>
          </cell>
          <cell r="E21">
            <v>1</v>
          </cell>
          <cell r="G21">
            <v>2</v>
          </cell>
          <cell r="I21">
            <v>0</v>
          </cell>
          <cell r="K21">
            <v>1</v>
          </cell>
          <cell r="M21">
            <v>0</v>
          </cell>
          <cell r="O21">
            <v>0</v>
          </cell>
          <cell r="Q21">
            <v>5</v>
          </cell>
          <cell r="S21">
            <v>3</v>
          </cell>
          <cell r="U21">
            <v>1</v>
          </cell>
          <cell r="W21">
            <v>1</v>
          </cell>
          <cell r="Y21">
            <v>1</v>
          </cell>
          <cell r="AA21">
            <v>2</v>
          </cell>
          <cell r="AC21">
            <v>0</v>
          </cell>
          <cell r="AF21">
            <v>0</v>
          </cell>
          <cell r="AH21">
            <v>0</v>
          </cell>
          <cell r="AJ21">
            <v>0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4</v>
          </cell>
          <cell r="BB21">
            <v>1</v>
          </cell>
          <cell r="BD21">
            <v>0</v>
          </cell>
          <cell r="BF21">
            <v>0</v>
          </cell>
        </row>
        <row r="22">
          <cell r="C22">
            <v>38</v>
          </cell>
          <cell r="E22">
            <v>54</v>
          </cell>
          <cell r="G22">
            <v>34</v>
          </cell>
          <cell r="I22">
            <v>35</v>
          </cell>
          <cell r="K22">
            <v>14</v>
          </cell>
          <cell r="M22">
            <v>1</v>
          </cell>
          <cell r="O22">
            <v>8</v>
          </cell>
          <cell r="Q22">
            <v>10</v>
          </cell>
          <cell r="S22">
            <v>12</v>
          </cell>
          <cell r="U22">
            <v>10</v>
          </cell>
          <cell r="W22">
            <v>0</v>
          </cell>
          <cell r="Y22">
            <v>0</v>
          </cell>
          <cell r="AA22">
            <v>0</v>
          </cell>
          <cell r="AC22">
            <v>0</v>
          </cell>
          <cell r="AF22">
            <v>31</v>
          </cell>
          <cell r="AH22">
            <v>21</v>
          </cell>
          <cell r="AJ22">
            <v>8</v>
          </cell>
          <cell r="AL22">
            <v>8</v>
          </cell>
          <cell r="AN22">
            <v>6</v>
          </cell>
          <cell r="AP22">
            <v>2</v>
          </cell>
          <cell r="AR22">
            <v>3</v>
          </cell>
          <cell r="AT22">
            <v>6</v>
          </cell>
          <cell r="AV22">
            <v>3</v>
          </cell>
          <cell r="AX22">
            <v>8</v>
          </cell>
          <cell r="AZ22">
            <v>0</v>
          </cell>
          <cell r="BB22">
            <v>0</v>
          </cell>
          <cell r="BD22">
            <v>0</v>
          </cell>
          <cell r="BF22">
            <v>0</v>
          </cell>
        </row>
        <row r="23">
          <cell r="C23">
            <v>302</v>
          </cell>
          <cell r="E23">
            <v>343</v>
          </cell>
          <cell r="G23">
            <v>361</v>
          </cell>
          <cell r="I23">
            <v>293</v>
          </cell>
          <cell r="K23">
            <v>250</v>
          </cell>
          <cell r="M23">
            <v>298</v>
          </cell>
          <cell r="O23">
            <v>305</v>
          </cell>
          <cell r="Q23">
            <v>260</v>
          </cell>
          <cell r="S23">
            <v>216</v>
          </cell>
          <cell r="U23">
            <v>213</v>
          </cell>
          <cell r="W23">
            <v>254</v>
          </cell>
          <cell r="Y23">
            <v>267</v>
          </cell>
          <cell r="AA23">
            <v>177</v>
          </cell>
          <cell r="AC23">
            <v>199</v>
          </cell>
          <cell r="AF23">
            <v>11</v>
          </cell>
          <cell r="AH23">
            <v>23</v>
          </cell>
          <cell r="AJ23">
            <v>31</v>
          </cell>
          <cell r="AL23">
            <v>29</v>
          </cell>
          <cell r="AN23">
            <v>23</v>
          </cell>
          <cell r="AP23">
            <v>12</v>
          </cell>
          <cell r="AR23">
            <v>11</v>
          </cell>
          <cell r="AT23">
            <v>4</v>
          </cell>
          <cell r="AV23">
            <v>6</v>
          </cell>
          <cell r="AX23">
            <v>2</v>
          </cell>
          <cell r="AZ23">
            <v>3</v>
          </cell>
          <cell r="BB23">
            <v>6</v>
          </cell>
          <cell r="BD23">
            <v>2</v>
          </cell>
          <cell r="BF23">
            <v>6</v>
          </cell>
        </row>
        <row r="24">
          <cell r="C24">
            <v>54</v>
          </cell>
          <cell r="E24">
            <v>61</v>
          </cell>
          <cell r="G24">
            <v>71</v>
          </cell>
          <cell r="I24">
            <v>28</v>
          </cell>
          <cell r="K24">
            <v>44</v>
          </cell>
          <cell r="M24">
            <v>12</v>
          </cell>
          <cell r="O24">
            <v>28</v>
          </cell>
          <cell r="Q24">
            <v>19</v>
          </cell>
          <cell r="S24">
            <v>29</v>
          </cell>
          <cell r="U24">
            <v>12</v>
          </cell>
          <cell r="W24">
            <v>0</v>
          </cell>
          <cell r="Y24">
            <v>0</v>
          </cell>
          <cell r="AA24">
            <v>0</v>
          </cell>
          <cell r="AC24">
            <v>0</v>
          </cell>
          <cell r="AF24">
            <v>10</v>
          </cell>
          <cell r="AH24">
            <v>10</v>
          </cell>
          <cell r="AJ24">
            <v>6</v>
          </cell>
          <cell r="AL24">
            <v>8</v>
          </cell>
          <cell r="AN24">
            <v>5</v>
          </cell>
          <cell r="AP24">
            <v>2</v>
          </cell>
          <cell r="AR24">
            <v>4</v>
          </cell>
          <cell r="AT24">
            <v>4</v>
          </cell>
          <cell r="AV24">
            <v>5</v>
          </cell>
          <cell r="AX24">
            <v>2</v>
          </cell>
          <cell r="AZ24">
            <v>0</v>
          </cell>
          <cell r="BB24">
            <v>0</v>
          </cell>
          <cell r="BD24">
            <v>0</v>
          </cell>
          <cell r="BF24">
            <v>0</v>
          </cell>
        </row>
        <row r="25">
          <cell r="C25">
            <v>678</v>
          </cell>
          <cell r="E25">
            <v>710</v>
          </cell>
          <cell r="G25">
            <v>744</v>
          </cell>
          <cell r="I25">
            <v>503</v>
          </cell>
          <cell r="K25">
            <v>428</v>
          </cell>
          <cell r="M25">
            <v>688</v>
          </cell>
          <cell r="O25">
            <v>546</v>
          </cell>
          <cell r="Q25">
            <v>489</v>
          </cell>
          <cell r="S25">
            <v>480</v>
          </cell>
          <cell r="U25">
            <v>467</v>
          </cell>
          <cell r="W25">
            <v>399</v>
          </cell>
          <cell r="Y25">
            <v>423</v>
          </cell>
          <cell r="AA25">
            <v>499</v>
          </cell>
          <cell r="AC25">
            <v>401</v>
          </cell>
          <cell r="AF25">
            <v>123</v>
          </cell>
          <cell r="AH25">
            <v>118</v>
          </cell>
          <cell r="AJ25">
            <v>109</v>
          </cell>
          <cell r="AL25">
            <v>84</v>
          </cell>
          <cell r="AN25">
            <v>114</v>
          </cell>
          <cell r="AP25">
            <v>132</v>
          </cell>
          <cell r="AR25">
            <v>67</v>
          </cell>
          <cell r="AT25">
            <v>140</v>
          </cell>
          <cell r="AV25">
            <v>93</v>
          </cell>
          <cell r="AX25">
            <v>101</v>
          </cell>
          <cell r="AZ25">
            <v>103</v>
          </cell>
          <cell r="BB25">
            <v>145</v>
          </cell>
          <cell r="BD25">
            <v>125</v>
          </cell>
          <cell r="BF25">
            <v>101</v>
          </cell>
        </row>
        <row r="26">
          <cell r="C26">
            <v>8</v>
          </cell>
          <cell r="E26">
            <v>7</v>
          </cell>
          <cell r="G26">
            <v>12</v>
          </cell>
          <cell r="I26">
            <v>5</v>
          </cell>
          <cell r="K26">
            <v>3</v>
          </cell>
          <cell r="M26">
            <v>8</v>
          </cell>
          <cell r="O26">
            <v>3</v>
          </cell>
          <cell r="Q26">
            <v>6</v>
          </cell>
          <cell r="S26">
            <v>4</v>
          </cell>
          <cell r="U26">
            <v>2</v>
          </cell>
          <cell r="W26">
            <v>4</v>
          </cell>
          <cell r="Y26">
            <v>5</v>
          </cell>
          <cell r="AA26">
            <v>6</v>
          </cell>
          <cell r="AC26">
            <v>1</v>
          </cell>
          <cell r="AF26">
            <v>0</v>
          </cell>
          <cell r="AH26">
            <v>1</v>
          </cell>
          <cell r="AJ26">
            <v>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</row>
        <row r="27">
          <cell r="C27">
            <v>0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M27">
            <v>0</v>
          </cell>
          <cell r="O27">
            <v>0</v>
          </cell>
          <cell r="Q27">
            <v>0</v>
          </cell>
          <cell r="S27">
            <v>0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  <cell r="AC27">
            <v>0</v>
          </cell>
          <cell r="AF27">
            <v>62</v>
          </cell>
          <cell r="AH27">
            <v>96</v>
          </cell>
          <cell r="AJ27">
            <v>112</v>
          </cell>
          <cell r="AL27">
            <v>118</v>
          </cell>
          <cell r="AN27">
            <v>118</v>
          </cell>
          <cell r="AP27">
            <v>96</v>
          </cell>
          <cell r="AR27">
            <v>79</v>
          </cell>
          <cell r="AT27">
            <v>89</v>
          </cell>
          <cell r="AV27">
            <v>120</v>
          </cell>
          <cell r="AX27">
            <v>93</v>
          </cell>
          <cell r="AZ27">
            <v>117</v>
          </cell>
          <cell r="BB27">
            <v>108</v>
          </cell>
          <cell r="BD27">
            <v>69</v>
          </cell>
          <cell r="BF27">
            <v>87</v>
          </cell>
        </row>
        <row r="28">
          <cell r="C28">
            <v>71</v>
          </cell>
          <cell r="E28">
            <v>85</v>
          </cell>
          <cell r="G28">
            <v>85</v>
          </cell>
          <cell r="I28">
            <v>55</v>
          </cell>
          <cell r="K28">
            <v>0</v>
          </cell>
          <cell r="M28">
            <v>0</v>
          </cell>
          <cell r="O28">
            <v>58</v>
          </cell>
          <cell r="Q28">
            <v>51</v>
          </cell>
          <cell r="S28">
            <v>61</v>
          </cell>
          <cell r="U28">
            <v>53</v>
          </cell>
          <cell r="W28">
            <v>52</v>
          </cell>
          <cell r="Y28">
            <v>44</v>
          </cell>
          <cell r="AA28">
            <v>38</v>
          </cell>
          <cell r="AC28">
            <v>40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</row>
        <row r="29">
          <cell r="C29">
            <v>151</v>
          </cell>
          <cell r="E29">
            <v>201</v>
          </cell>
          <cell r="G29">
            <v>136</v>
          </cell>
          <cell r="I29">
            <v>84</v>
          </cell>
          <cell r="K29">
            <v>96</v>
          </cell>
          <cell r="M29">
            <v>152</v>
          </cell>
          <cell r="O29">
            <v>126</v>
          </cell>
          <cell r="Q29">
            <v>116</v>
          </cell>
          <cell r="S29">
            <v>48</v>
          </cell>
          <cell r="U29">
            <v>99</v>
          </cell>
          <cell r="W29">
            <v>164</v>
          </cell>
          <cell r="Y29">
            <v>128</v>
          </cell>
          <cell r="AA29">
            <v>108</v>
          </cell>
          <cell r="AC29">
            <v>156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</row>
        <row r="30">
          <cell r="C30">
            <v>0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  <cell r="M30">
            <v>0</v>
          </cell>
          <cell r="O30">
            <v>0</v>
          </cell>
          <cell r="Q30">
            <v>0</v>
          </cell>
          <cell r="S30">
            <v>0</v>
          </cell>
          <cell r="U30">
            <v>0</v>
          </cell>
          <cell r="W30">
            <v>0</v>
          </cell>
          <cell r="Y30">
            <v>0</v>
          </cell>
          <cell r="AA30">
            <v>0</v>
          </cell>
          <cell r="AC30">
            <v>0</v>
          </cell>
          <cell r="AF30">
            <v>51</v>
          </cell>
          <cell r="AH30">
            <v>28</v>
          </cell>
          <cell r="AJ30">
            <v>70</v>
          </cell>
          <cell r="AL30">
            <v>42</v>
          </cell>
          <cell r="AN30">
            <v>26</v>
          </cell>
          <cell r="AP30">
            <v>17</v>
          </cell>
          <cell r="AR30">
            <v>32</v>
          </cell>
          <cell r="AT30">
            <v>0</v>
          </cell>
          <cell r="AV30">
            <v>2</v>
          </cell>
          <cell r="AX30">
            <v>10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</row>
        <row r="31">
          <cell r="C31">
            <v>146</v>
          </cell>
          <cell r="E31">
            <v>134</v>
          </cell>
          <cell r="G31">
            <v>189</v>
          </cell>
          <cell r="I31">
            <v>97</v>
          </cell>
          <cell r="K31">
            <v>65</v>
          </cell>
          <cell r="M31">
            <v>67</v>
          </cell>
          <cell r="O31">
            <v>62</v>
          </cell>
          <cell r="Q31">
            <v>43</v>
          </cell>
          <cell r="S31">
            <v>21</v>
          </cell>
          <cell r="U31">
            <v>14</v>
          </cell>
          <cell r="W31">
            <v>17</v>
          </cell>
          <cell r="Y31">
            <v>20</v>
          </cell>
          <cell r="AA31">
            <v>11</v>
          </cell>
          <cell r="AC31">
            <v>16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</row>
        <row r="32">
          <cell r="C32">
            <v>0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  <cell r="M32">
            <v>0</v>
          </cell>
          <cell r="O32">
            <v>0</v>
          </cell>
          <cell r="Q32">
            <v>0</v>
          </cell>
          <cell r="S32">
            <v>0</v>
          </cell>
          <cell r="U32">
            <v>0</v>
          </cell>
          <cell r="W32">
            <v>0</v>
          </cell>
          <cell r="Y32">
            <v>0</v>
          </cell>
          <cell r="AA32">
            <v>0</v>
          </cell>
          <cell r="AC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7C2BF-62C4-4E11-A5C4-9C9416761231}">
  <dimension ref="A1:BF36"/>
  <sheetViews>
    <sheetView showZeros="0" tabSelected="1" zoomScaleNormal="100" workbookViewId="0">
      <pane xSplit="1" ySplit="4" topLeftCell="AQ5" activePane="bottomRight" state="frozen"/>
      <selection activeCell="AB20" sqref="AB20"/>
      <selection pane="topRight" activeCell="AB20" sqref="AB20"/>
      <selection pane="bottomLeft" activeCell="AB20" sqref="AB20"/>
      <selection pane="bottomRight" activeCell="BF6" sqref="BF6"/>
    </sheetView>
  </sheetViews>
  <sheetFormatPr defaultRowHeight="12.5" outlineLevelCol="1" x14ac:dyDescent="0.25"/>
  <cols>
    <col min="1" max="1" width="17.453125" customWidth="1"/>
    <col min="2" max="5" width="0" hidden="1" customWidth="1" outlineLevel="1"/>
    <col min="6" max="6" width="9.1796875" customWidth="1" collapsed="1"/>
    <col min="27" max="27" width="9.7265625" bestFit="1" customWidth="1"/>
    <col min="28" max="28" width="8.54296875" bestFit="1" customWidth="1"/>
    <col min="29" max="29" width="9.7265625" bestFit="1" customWidth="1" outlineLevel="1"/>
    <col min="30" max="30" width="9.1796875" customWidth="1" outlineLevel="1"/>
    <col min="31" max="31" width="8.54296875" bestFit="1" customWidth="1" outlineLevel="1"/>
    <col min="32" max="32" width="9.7265625" bestFit="1" customWidth="1" outlineLevel="1"/>
    <col min="33" max="33" width="8.54296875" bestFit="1" customWidth="1"/>
    <col min="257" max="257" width="17.453125" customWidth="1"/>
    <col min="258" max="261" width="0" hidden="1" customWidth="1"/>
    <col min="262" max="262" width="9.1796875" customWidth="1"/>
    <col min="283" max="283" width="9.7265625" bestFit="1" customWidth="1"/>
    <col min="284" max="284" width="8.54296875" bestFit="1" customWidth="1"/>
    <col min="285" max="285" width="9.7265625" bestFit="1" customWidth="1"/>
    <col min="286" max="286" width="9.1796875" customWidth="1"/>
    <col min="287" max="287" width="8.54296875" bestFit="1" customWidth="1"/>
    <col min="288" max="288" width="9.7265625" bestFit="1" customWidth="1"/>
    <col min="289" max="289" width="8.54296875" bestFit="1" customWidth="1"/>
    <col min="513" max="513" width="17.453125" customWidth="1"/>
    <col min="514" max="517" width="0" hidden="1" customWidth="1"/>
    <col min="518" max="518" width="9.1796875" customWidth="1"/>
    <col min="539" max="539" width="9.7265625" bestFit="1" customWidth="1"/>
    <col min="540" max="540" width="8.54296875" bestFit="1" customWidth="1"/>
    <col min="541" max="541" width="9.7265625" bestFit="1" customWidth="1"/>
    <col min="542" max="542" width="9.1796875" customWidth="1"/>
    <col min="543" max="543" width="8.54296875" bestFit="1" customWidth="1"/>
    <col min="544" max="544" width="9.7265625" bestFit="1" customWidth="1"/>
    <col min="545" max="545" width="8.54296875" bestFit="1" customWidth="1"/>
    <col min="769" max="769" width="17.453125" customWidth="1"/>
    <col min="770" max="773" width="0" hidden="1" customWidth="1"/>
    <col min="774" max="774" width="9.1796875" customWidth="1"/>
    <col min="795" max="795" width="9.7265625" bestFit="1" customWidth="1"/>
    <col min="796" max="796" width="8.54296875" bestFit="1" customWidth="1"/>
    <col min="797" max="797" width="9.7265625" bestFit="1" customWidth="1"/>
    <col min="798" max="798" width="9.1796875" customWidth="1"/>
    <col min="799" max="799" width="8.54296875" bestFit="1" customWidth="1"/>
    <col min="800" max="800" width="9.7265625" bestFit="1" customWidth="1"/>
    <col min="801" max="801" width="8.54296875" bestFit="1" customWidth="1"/>
    <col min="1025" max="1025" width="17.453125" customWidth="1"/>
    <col min="1026" max="1029" width="0" hidden="1" customWidth="1"/>
    <col min="1030" max="1030" width="9.1796875" customWidth="1"/>
    <col min="1051" max="1051" width="9.7265625" bestFit="1" customWidth="1"/>
    <col min="1052" max="1052" width="8.54296875" bestFit="1" customWidth="1"/>
    <col min="1053" max="1053" width="9.7265625" bestFit="1" customWidth="1"/>
    <col min="1054" max="1054" width="9.1796875" customWidth="1"/>
    <col min="1055" max="1055" width="8.54296875" bestFit="1" customWidth="1"/>
    <col min="1056" max="1056" width="9.7265625" bestFit="1" customWidth="1"/>
    <col min="1057" max="1057" width="8.54296875" bestFit="1" customWidth="1"/>
    <col min="1281" max="1281" width="17.453125" customWidth="1"/>
    <col min="1282" max="1285" width="0" hidden="1" customWidth="1"/>
    <col min="1286" max="1286" width="9.1796875" customWidth="1"/>
    <col min="1307" max="1307" width="9.7265625" bestFit="1" customWidth="1"/>
    <col min="1308" max="1308" width="8.54296875" bestFit="1" customWidth="1"/>
    <col min="1309" max="1309" width="9.7265625" bestFit="1" customWidth="1"/>
    <col min="1310" max="1310" width="9.1796875" customWidth="1"/>
    <col min="1311" max="1311" width="8.54296875" bestFit="1" customWidth="1"/>
    <col min="1312" max="1312" width="9.7265625" bestFit="1" customWidth="1"/>
    <col min="1313" max="1313" width="8.54296875" bestFit="1" customWidth="1"/>
    <col min="1537" max="1537" width="17.453125" customWidth="1"/>
    <col min="1538" max="1541" width="0" hidden="1" customWidth="1"/>
    <col min="1542" max="1542" width="9.1796875" customWidth="1"/>
    <col min="1563" max="1563" width="9.7265625" bestFit="1" customWidth="1"/>
    <col min="1564" max="1564" width="8.54296875" bestFit="1" customWidth="1"/>
    <col min="1565" max="1565" width="9.7265625" bestFit="1" customWidth="1"/>
    <col min="1566" max="1566" width="9.1796875" customWidth="1"/>
    <col min="1567" max="1567" width="8.54296875" bestFit="1" customWidth="1"/>
    <col min="1568" max="1568" width="9.7265625" bestFit="1" customWidth="1"/>
    <col min="1569" max="1569" width="8.54296875" bestFit="1" customWidth="1"/>
    <col min="1793" max="1793" width="17.453125" customWidth="1"/>
    <col min="1794" max="1797" width="0" hidden="1" customWidth="1"/>
    <col min="1798" max="1798" width="9.1796875" customWidth="1"/>
    <col min="1819" max="1819" width="9.7265625" bestFit="1" customWidth="1"/>
    <col min="1820" max="1820" width="8.54296875" bestFit="1" customWidth="1"/>
    <col min="1821" max="1821" width="9.7265625" bestFit="1" customWidth="1"/>
    <col min="1822" max="1822" width="9.1796875" customWidth="1"/>
    <col min="1823" max="1823" width="8.54296875" bestFit="1" customWidth="1"/>
    <col min="1824" max="1824" width="9.7265625" bestFit="1" customWidth="1"/>
    <col min="1825" max="1825" width="8.54296875" bestFit="1" customWidth="1"/>
    <col min="2049" max="2049" width="17.453125" customWidth="1"/>
    <col min="2050" max="2053" width="0" hidden="1" customWidth="1"/>
    <col min="2054" max="2054" width="9.1796875" customWidth="1"/>
    <col min="2075" max="2075" width="9.7265625" bestFit="1" customWidth="1"/>
    <col min="2076" max="2076" width="8.54296875" bestFit="1" customWidth="1"/>
    <col min="2077" max="2077" width="9.7265625" bestFit="1" customWidth="1"/>
    <col min="2078" max="2078" width="9.1796875" customWidth="1"/>
    <col min="2079" max="2079" width="8.54296875" bestFit="1" customWidth="1"/>
    <col min="2080" max="2080" width="9.7265625" bestFit="1" customWidth="1"/>
    <col min="2081" max="2081" width="8.54296875" bestFit="1" customWidth="1"/>
    <col min="2305" max="2305" width="17.453125" customWidth="1"/>
    <col min="2306" max="2309" width="0" hidden="1" customWidth="1"/>
    <col min="2310" max="2310" width="9.1796875" customWidth="1"/>
    <col min="2331" max="2331" width="9.7265625" bestFit="1" customWidth="1"/>
    <col min="2332" max="2332" width="8.54296875" bestFit="1" customWidth="1"/>
    <col min="2333" max="2333" width="9.7265625" bestFit="1" customWidth="1"/>
    <col min="2334" max="2334" width="9.1796875" customWidth="1"/>
    <col min="2335" max="2335" width="8.54296875" bestFit="1" customWidth="1"/>
    <col min="2336" max="2336" width="9.7265625" bestFit="1" customWidth="1"/>
    <col min="2337" max="2337" width="8.54296875" bestFit="1" customWidth="1"/>
    <col min="2561" max="2561" width="17.453125" customWidth="1"/>
    <col min="2562" max="2565" width="0" hidden="1" customWidth="1"/>
    <col min="2566" max="2566" width="9.1796875" customWidth="1"/>
    <col min="2587" max="2587" width="9.7265625" bestFit="1" customWidth="1"/>
    <col min="2588" max="2588" width="8.54296875" bestFit="1" customWidth="1"/>
    <col min="2589" max="2589" width="9.7265625" bestFit="1" customWidth="1"/>
    <col min="2590" max="2590" width="9.1796875" customWidth="1"/>
    <col min="2591" max="2591" width="8.54296875" bestFit="1" customWidth="1"/>
    <col min="2592" max="2592" width="9.7265625" bestFit="1" customWidth="1"/>
    <col min="2593" max="2593" width="8.54296875" bestFit="1" customWidth="1"/>
    <col min="2817" max="2817" width="17.453125" customWidth="1"/>
    <col min="2818" max="2821" width="0" hidden="1" customWidth="1"/>
    <col min="2822" max="2822" width="9.1796875" customWidth="1"/>
    <col min="2843" max="2843" width="9.7265625" bestFit="1" customWidth="1"/>
    <col min="2844" max="2844" width="8.54296875" bestFit="1" customWidth="1"/>
    <col min="2845" max="2845" width="9.7265625" bestFit="1" customWidth="1"/>
    <col min="2846" max="2846" width="9.1796875" customWidth="1"/>
    <col min="2847" max="2847" width="8.54296875" bestFit="1" customWidth="1"/>
    <col min="2848" max="2848" width="9.7265625" bestFit="1" customWidth="1"/>
    <col min="2849" max="2849" width="8.54296875" bestFit="1" customWidth="1"/>
    <col min="3073" max="3073" width="17.453125" customWidth="1"/>
    <col min="3074" max="3077" width="0" hidden="1" customWidth="1"/>
    <col min="3078" max="3078" width="9.1796875" customWidth="1"/>
    <col min="3099" max="3099" width="9.7265625" bestFit="1" customWidth="1"/>
    <col min="3100" max="3100" width="8.54296875" bestFit="1" customWidth="1"/>
    <col min="3101" max="3101" width="9.7265625" bestFit="1" customWidth="1"/>
    <col min="3102" max="3102" width="9.1796875" customWidth="1"/>
    <col min="3103" max="3103" width="8.54296875" bestFit="1" customWidth="1"/>
    <col min="3104" max="3104" width="9.7265625" bestFit="1" customWidth="1"/>
    <col min="3105" max="3105" width="8.54296875" bestFit="1" customWidth="1"/>
    <col min="3329" max="3329" width="17.453125" customWidth="1"/>
    <col min="3330" max="3333" width="0" hidden="1" customWidth="1"/>
    <col min="3334" max="3334" width="9.1796875" customWidth="1"/>
    <col min="3355" max="3355" width="9.7265625" bestFit="1" customWidth="1"/>
    <col min="3356" max="3356" width="8.54296875" bestFit="1" customWidth="1"/>
    <col min="3357" max="3357" width="9.7265625" bestFit="1" customWidth="1"/>
    <col min="3358" max="3358" width="9.1796875" customWidth="1"/>
    <col min="3359" max="3359" width="8.54296875" bestFit="1" customWidth="1"/>
    <col min="3360" max="3360" width="9.7265625" bestFit="1" customWidth="1"/>
    <col min="3361" max="3361" width="8.54296875" bestFit="1" customWidth="1"/>
    <col min="3585" max="3585" width="17.453125" customWidth="1"/>
    <col min="3586" max="3589" width="0" hidden="1" customWidth="1"/>
    <col min="3590" max="3590" width="9.1796875" customWidth="1"/>
    <col min="3611" max="3611" width="9.7265625" bestFit="1" customWidth="1"/>
    <col min="3612" max="3612" width="8.54296875" bestFit="1" customWidth="1"/>
    <col min="3613" max="3613" width="9.7265625" bestFit="1" customWidth="1"/>
    <col min="3614" max="3614" width="9.1796875" customWidth="1"/>
    <col min="3615" max="3615" width="8.54296875" bestFit="1" customWidth="1"/>
    <col min="3616" max="3616" width="9.7265625" bestFit="1" customWidth="1"/>
    <col min="3617" max="3617" width="8.54296875" bestFit="1" customWidth="1"/>
    <col min="3841" max="3841" width="17.453125" customWidth="1"/>
    <col min="3842" max="3845" width="0" hidden="1" customWidth="1"/>
    <col min="3846" max="3846" width="9.1796875" customWidth="1"/>
    <col min="3867" max="3867" width="9.7265625" bestFit="1" customWidth="1"/>
    <col min="3868" max="3868" width="8.54296875" bestFit="1" customWidth="1"/>
    <col min="3869" max="3869" width="9.7265625" bestFit="1" customWidth="1"/>
    <col min="3870" max="3870" width="9.1796875" customWidth="1"/>
    <col min="3871" max="3871" width="8.54296875" bestFit="1" customWidth="1"/>
    <col min="3872" max="3872" width="9.7265625" bestFit="1" customWidth="1"/>
    <col min="3873" max="3873" width="8.54296875" bestFit="1" customWidth="1"/>
    <col min="4097" max="4097" width="17.453125" customWidth="1"/>
    <col min="4098" max="4101" width="0" hidden="1" customWidth="1"/>
    <col min="4102" max="4102" width="9.1796875" customWidth="1"/>
    <col min="4123" max="4123" width="9.7265625" bestFit="1" customWidth="1"/>
    <col min="4124" max="4124" width="8.54296875" bestFit="1" customWidth="1"/>
    <col min="4125" max="4125" width="9.7265625" bestFit="1" customWidth="1"/>
    <col min="4126" max="4126" width="9.1796875" customWidth="1"/>
    <col min="4127" max="4127" width="8.54296875" bestFit="1" customWidth="1"/>
    <col min="4128" max="4128" width="9.7265625" bestFit="1" customWidth="1"/>
    <col min="4129" max="4129" width="8.54296875" bestFit="1" customWidth="1"/>
    <col min="4353" max="4353" width="17.453125" customWidth="1"/>
    <col min="4354" max="4357" width="0" hidden="1" customWidth="1"/>
    <col min="4358" max="4358" width="9.1796875" customWidth="1"/>
    <col min="4379" max="4379" width="9.7265625" bestFit="1" customWidth="1"/>
    <col min="4380" max="4380" width="8.54296875" bestFit="1" customWidth="1"/>
    <col min="4381" max="4381" width="9.7265625" bestFit="1" customWidth="1"/>
    <col min="4382" max="4382" width="9.1796875" customWidth="1"/>
    <col min="4383" max="4383" width="8.54296875" bestFit="1" customWidth="1"/>
    <col min="4384" max="4384" width="9.7265625" bestFit="1" customWidth="1"/>
    <col min="4385" max="4385" width="8.54296875" bestFit="1" customWidth="1"/>
    <col min="4609" max="4609" width="17.453125" customWidth="1"/>
    <col min="4610" max="4613" width="0" hidden="1" customWidth="1"/>
    <col min="4614" max="4614" width="9.1796875" customWidth="1"/>
    <col min="4635" max="4635" width="9.7265625" bestFit="1" customWidth="1"/>
    <col min="4636" max="4636" width="8.54296875" bestFit="1" customWidth="1"/>
    <col min="4637" max="4637" width="9.7265625" bestFit="1" customWidth="1"/>
    <col min="4638" max="4638" width="9.1796875" customWidth="1"/>
    <col min="4639" max="4639" width="8.54296875" bestFit="1" customWidth="1"/>
    <col min="4640" max="4640" width="9.7265625" bestFit="1" customWidth="1"/>
    <col min="4641" max="4641" width="8.54296875" bestFit="1" customWidth="1"/>
    <col min="4865" max="4865" width="17.453125" customWidth="1"/>
    <col min="4866" max="4869" width="0" hidden="1" customWidth="1"/>
    <col min="4870" max="4870" width="9.1796875" customWidth="1"/>
    <col min="4891" max="4891" width="9.7265625" bestFit="1" customWidth="1"/>
    <col min="4892" max="4892" width="8.54296875" bestFit="1" customWidth="1"/>
    <col min="4893" max="4893" width="9.7265625" bestFit="1" customWidth="1"/>
    <col min="4894" max="4894" width="9.1796875" customWidth="1"/>
    <col min="4895" max="4895" width="8.54296875" bestFit="1" customWidth="1"/>
    <col min="4896" max="4896" width="9.7265625" bestFit="1" customWidth="1"/>
    <col min="4897" max="4897" width="8.54296875" bestFit="1" customWidth="1"/>
    <col min="5121" max="5121" width="17.453125" customWidth="1"/>
    <col min="5122" max="5125" width="0" hidden="1" customWidth="1"/>
    <col min="5126" max="5126" width="9.1796875" customWidth="1"/>
    <col min="5147" max="5147" width="9.7265625" bestFit="1" customWidth="1"/>
    <col min="5148" max="5148" width="8.54296875" bestFit="1" customWidth="1"/>
    <col min="5149" max="5149" width="9.7265625" bestFit="1" customWidth="1"/>
    <col min="5150" max="5150" width="9.1796875" customWidth="1"/>
    <col min="5151" max="5151" width="8.54296875" bestFit="1" customWidth="1"/>
    <col min="5152" max="5152" width="9.7265625" bestFit="1" customWidth="1"/>
    <col min="5153" max="5153" width="8.54296875" bestFit="1" customWidth="1"/>
    <col min="5377" max="5377" width="17.453125" customWidth="1"/>
    <col min="5378" max="5381" width="0" hidden="1" customWidth="1"/>
    <col min="5382" max="5382" width="9.1796875" customWidth="1"/>
    <col min="5403" max="5403" width="9.7265625" bestFit="1" customWidth="1"/>
    <col min="5404" max="5404" width="8.54296875" bestFit="1" customWidth="1"/>
    <col min="5405" max="5405" width="9.7265625" bestFit="1" customWidth="1"/>
    <col min="5406" max="5406" width="9.1796875" customWidth="1"/>
    <col min="5407" max="5407" width="8.54296875" bestFit="1" customWidth="1"/>
    <col min="5408" max="5408" width="9.7265625" bestFit="1" customWidth="1"/>
    <col min="5409" max="5409" width="8.54296875" bestFit="1" customWidth="1"/>
    <col min="5633" max="5633" width="17.453125" customWidth="1"/>
    <col min="5634" max="5637" width="0" hidden="1" customWidth="1"/>
    <col min="5638" max="5638" width="9.1796875" customWidth="1"/>
    <col min="5659" max="5659" width="9.7265625" bestFit="1" customWidth="1"/>
    <col min="5660" max="5660" width="8.54296875" bestFit="1" customWidth="1"/>
    <col min="5661" max="5661" width="9.7265625" bestFit="1" customWidth="1"/>
    <col min="5662" max="5662" width="9.1796875" customWidth="1"/>
    <col min="5663" max="5663" width="8.54296875" bestFit="1" customWidth="1"/>
    <col min="5664" max="5664" width="9.7265625" bestFit="1" customWidth="1"/>
    <col min="5665" max="5665" width="8.54296875" bestFit="1" customWidth="1"/>
    <col min="5889" max="5889" width="17.453125" customWidth="1"/>
    <col min="5890" max="5893" width="0" hidden="1" customWidth="1"/>
    <col min="5894" max="5894" width="9.1796875" customWidth="1"/>
    <col min="5915" max="5915" width="9.7265625" bestFit="1" customWidth="1"/>
    <col min="5916" max="5916" width="8.54296875" bestFit="1" customWidth="1"/>
    <col min="5917" max="5917" width="9.7265625" bestFit="1" customWidth="1"/>
    <col min="5918" max="5918" width="9.1796875" customWidth="1"/>
    <col min="5919" max="5919" width="8.54296875" bestFit="1" customWidth="1"/>
    <col min="5920" max="5920" width="9.7265625" bestFit="1" customWidth="1"/>
    <col min="5921" max="5921" width="8.54296875" bestFit="1" customWidth="1"/>
    <col min="6145" max="6145" width="17.453125" customWidth="1"/>
    <col min="6146" max="6149" width="0" hidden="1" customWidth="1"/>
    <col min="6150" max="6150" width="9.1796875" customWidth="1"/>
    <col min="6171" max="6171" width="9.7265625" bestFit="1" customWidth="1"/>
    <col min="6172" max="6172" width="8.54296875" bestFit="1" customWidth="1"/>
    <col min="6173" max="6173" width="9.7265625" bestFit="1" customWidth="1"/>
    <col min="6174" max="6174" width="9.1796875" customWidth="1"/>
    <col min="6175" max="6175" width="8.54296875" bestFit="1" customWidth="1"/>
    <col min="6176" max="6176" width="9.7265625" bestFit="1" customWidth="1"/>
    <col min="6177" max="6177" width="8.54296875" bestFit="1" customWidth="1"/>
    <col min="6401" max="6401" width="17.453125" customWidth="1"/>
    <col min="6402" max="6405" width="0" hidden="1" customWidth="1"/>
    <col min="6406" max="6406" width="9.1796875" customWidth="1"/>
    <col min="6427" max="6427" width="9.7265625" bestFit="1" customWidth="1"/>
    <col min="6428" max="6428" width="8.54296875" bestFit="1" customWidth="1"/>
    <col min="6429" max="6429" width="9.7265625" bestFit="1" customWidth="1"/>
    <col min="6430" max="6430" width="9.1796875" customWidth="1"/>
    <col min="6431" max="6431" width="8.54296875" bestFit="1" customWidth="1"/>
    <col min="6432" max="6432" width="9.7265625" bestFit="1" customWidth="1"/>
    <col min="6433" max="6433" width="8.54296875" bestFit="1" customWidth="1"/>
    <col min="6657" max="6657" width="17.453125" customWidth="1"/>
    <col min="6658" max="6661" width="0" hidden="1" customWidth="1"/>
    <col min="6662" max="6662" width="9.1796875" customWidth="1"/>
    <col min="6683" max="6683" width="9.7265625" bestFit="1" customWidth="1"/>
    <col min="6684" max="6684" width="8.54296875" bestFit="1" customWidth="1"/>
    <col min="6685" max="6685" width="9.7265625" bestFit="1" customWidth="1"/>
    <col min="6686" max="6686" width="9.1796875" customWidth="1"/>
    <col min="6687" max="6687" width="8.54296875" bestFit="1" customWidth="1"/>
    <col min="6688" max="6688" width="9.7265625" bestFit="1" customWidth="1"/>
    <col min="6689" max="6689" width="8.54296875" bestFit="1" customWidth="1"/>
    <col min="6913" max="6913" width="17.453125" customWidth="1"/>
    <col min="6914" max="6917" width="0" hidden="1" customWidth="1"/>
    <col min="6918" max="6918" width="9.1796875" customWidth="1"/>
    <col min="6939" max="6939" width="9.7265625" bestFit="1" customWidth="1"/>
    <col min="6940" max="6940" width="8.54296875" bestFit="1" customWidth="1"/>
    <col min="6941" max="6941" width="9.7265625" bestFit="1" customWidth="1"/>
    <col min="6942" max="6942" width="9.1796875" customWidth="1"/>
    <col min="6943" max="6943" width="8.54296875" bestFit="1" customWidth="1"/>
    <col min="6944" max="6944" width="9.7265625" bestFit="1" customWidth="1"/>
    <col min="6945" max="6945" width="8.54296875" bestFit="1" customWidth="1"/>
    <col min="7169" max="7169" width="17.453125" customWidth="1"/>
    <col min="7170" max="7173" width="0" hidden="1" customWidth="1"/>
    <col min="7174" max="7174" width="9.1796875" customWidth="1"/>
    <col min="7195" max="7195" width="9.7265625" bestFit="1" customWidth="1"/>
    <col min="7196" max="7196" width="8.54296875" bestFit="1" customWidth="1"/>
    <col min="7197" max="7197" width="9.7265625" bestFit="1" customWidth="1"/>
    <col min="7198" max="7198" width="9.1796875" customWidth="1"/>
    <col min="7199" max="7199" width="8.54296875" bestFit="1" customWidth="1"/>
    <col min="7200" max="7200" width="9.7265625" bestFit="1" customWidth="1"/>
    <col min="7201" max="7201" width="8.54296875" bestFit="1" customWidth="1"/>
    <col min="7425" max="7425" width="17.453125" customWidth="1"/>
    <col min="7426" max="7429" width="0" hidden="1" customWidth="1"/>
    <col min="7430" max="7430" width="9.1796875" customWidth="1"/>
    <col min="7451" max="7451" width="9.7265625" bestFit="1" customWidth="1"/>
    <col min="7452" max="7452" width="8.54296875" bestFit="1" customWidth="1"/>
    <col min="7453" max="7453" width="9.7265625" bestFit="1" customWidth="1"/>
    <col min="7454" max="7454" width="9.1796875" customWidth="1"/>
    <col min="7455" max="7455" width="8.54296875" bestFit="1" customWidth="1"/>
    <col min="7456" max="7456" width="9.7265625" bestFit="1" customWidth="1"/>
    <col min="7457" max="7457" width="8.54296875" bestFit="1" customWidth="1"/>
    <col min="7681" max="7681" width="17.453125" customWidth="1"/>
    <col min="7682" max="7685" width="0" hidden="1" customWidth="1"/>
    <col min="7686" max="7686" width="9.1796875" customWidth="1"/>
    <col min="7707" max="7707" width="9.7265625" bestFit="1" customWidth="1"/>
    <col min="7708" max="7708" width="8.54296875" bestFit="1" customWidth="1"/>
    <col min="7709" max="7709" width="9.7265625" bestFit="1" customWidth="1"/>
    <col min="7710" max="7710" width="9.1796875" customWidth="1"/>
    <col min="7711" max="7711" width="8.54296875" bestFit="1" customWidth="1"/>
    <col min="7712" max="7712" width="9.7265625" bestFit="1" customWidth="1"/>
    <col min="7713" max="7713" width="8.54296875" bestFit="1" customWidth="1"/>
    <col min="7937" max="7937" width="17.453125" customWidth="1"/>
    <col min="7938" max="7941" width="0" hidden="1" customWidth="1"/>
    <col min="7942" max="7942" width="9.1796875" customWidth="1"/>
    <col min="7963" max="7963" width="9.7265625" bestFit="1" customWidth="1"/>
    <col min="7964" max="7964" width="8.54296875" bestFit="1" customWidth="1"/>
    <col min="7965" max="7965" width="9.7265625" bestFit="1" customWidth="1"/>
    <col min="7966" max="7966" width="9.1796875" customWidth="1"/>
    <col min="7967" max="7967" width="8.54296875" bestFit="1" customWidth="1"/>
    <col min="7968" max="7968" width="9.7265625" bestFit="1" customWidth="1"/>
    <col min="7969" max="7969" width="8.54296875" bestFit="1" customWidth="1"/>
    <col min="8193" max="8193" width="17.453125" customWidth="1"/>
    <col min="8194" max="8197" width="0" hidden="1" customWidth="1"/>
    <col min="8198" max="8198" width="9.1796875" customWidth="1"/>
    <col min="8219" max="8219" width="9.7265625" bestFit="1" customWidth="1"/>
    <col min="8220" max="8220" width="8.54296875" bestFit="1" customWidth="1"/>
    <col min="8221" max="8221" width="9.7265625" bestFit="1" customWidth="1"/>
    <col min="8222" max="8222" width="9.1796875" customWidth="1"/>
    <col min="8223" max="8223" width="8.54296875" bestFit="1" customWidth="1"/>
    <col min="8224" max="8224" width="9.7265625" bestFit="1" customWidth="1"/>
    <col min="8225" max="8225" width="8.54296875" bestFit="1" customWidth="1"/>
    <col min="8449" max="8449" width="17.453125" customWidth="1"/>
    <col min="8450" max="8453" width="0" hidden="1" customWidth="1"/>
    <col min="8454" max="8454" width="9.1796875" customWidth="1"/>
    <col min="8475" max="8475" width="9.7265625" bestFit="1" customWidth="1"/>
    <col min="8476" max="8476" width="8.54296875" bestFit="1" customWidth="1"/>
    <col min="8477" max="8477" width="9.7265625" bestFit="1" customWidth="1"/>
    <col min="8478" max="8478" width="9.1796875" customWidth="1"/>
    <col min="8479" max="8479" width="8.54296875" bestFit="1" customWidth="1"/>
    <col min="8480" max="8480" width="9.7265625" bestFit="1" customWidth="1"/>
    <col min="8481" max="8481" width="8.54296875" bestFit="1" customWidth="1"/>
    <col min="8705" max="8705" width="17.453125" customWidth="1"/>
    <col min="8706" max="8709" width="0" hidden="1" customWidth="1"/>
    <col min="8710" max="8710" width="9.1796875" customWidth="1"/>
    <col min="8731" max="8731" width="9.7265625" bestFit="1" customWidth="1"/>
    <col min="8732" max="8732" width="8.54296875" bestFit="1" customWidth="1"/>
    <col min="8733" max="8733" width="9.7265625" bestFit="1" customWidth="1"/>
    <col min="8734" max="8734" width="9.1796875" customWidth="1"/>
    <col min="8735" max="8735" width="8.54296875" bestFit="1" customWidth="1"/>
    <col min="8736" max="8736" width="9.7265625" bestFit="1" customWidth="1"/>
    <col min="8737" max="8737" width="8.54296875" bestFit="1" customWidth="1"/>
    <col min="8961" max="8961" width="17.453125" customWidth="1"/>
    <col min="8962" max="8965" width="0" hidden="1" customWidth="1"/>
    <col min="8966" max="8966" width="9.1796875" customWidth="1"/>
    <col min="8987" max="8987" width="9.7265625" bestFit="1" customWidth="1"/>
    <col min="8988" max="8988" width="8.54296875" bestFit="1" customWidth="1"/>
    <col min="8989" max="8989" width="9.7265625" bestFit="1" customWidth="1"/>
    <col min="8990" max="8990" width="9.1796875" customWidth="1"/>
    <col min="8991" max="8991" width="8.54296875" bestFit="1" customWidth="1"/>
    <col min="8992" max="8992" width="9.7265625" bestFit="1" customWidth="1"/>
    <col min="8993" max="8993" width="8.54296875" bestFit="1" customWidth="1"/>
    <col min="9217" max="9217" width="17.453125" customWidth="1"/>
    <col min="9218" max="9221" width="0" hidden="1" customWidth="1"/>
    <col min="9222" max="9222" width="9.1796875" customWidth="1"/>
    <col min="9243" max="9243" width="9.7265625" bestFit="1" customWidth="1"/>
    <col min="9244" max="9244" width="8.54296875" bestFit="1" customWidth="1"/>
    <col min="9245" max="9245" width="9.7265625" bestFit="1" customWidth="1"/>
    <col min="9246" max="9246" width="9.1796875" customWidth="1"/>
    <col min="9247" max="9247" width="8.54296875" bestFit="1" customWidth="1"/>
    <col min="9248" max="9248" width="9.7265625" bestFit="1" customWidth="1"/>
    <col min="9249" max="9249" width="8.54296875" bestFit="1" customWidth="1"/>
    <col min="9473" max="9473" width="17.453125" customWidth="1"/>
    <col min="9474" max="9477" width="0" hidden="1" customWidth="1"/>
    <col min="9478" max="9478" width="9.1796875" customWidth="1"/>
    <col min="9499" max="9499" width="9.7265625" bestFit="1" customWidth="1"/>
    <col min="9500" max="9500" width="8.54296875" bestFit="1" customWidth="1"/>
    <col min="9501" max="9501" width="9.7265625" bestFit="1" customWidth="1"/>
    <col min="9502" max="9502" width="9.1796875" customWidth="1"/>
    <col min="9503" max="9503" width="8.54296875" bestFit="1" customWidth="1"/>
    <col min="9504" max="9504" width="9.7265625" bestFit="1" customWidth="1"/>
    <col min="9505" max="9505" width="8.54296875" bestFit="1" customWidth="1"/>
    <col min="9729" max="9729" width="17.453125" customWidth="1"/>
    <col min="9730" max="9733" width="0" hidden="1" customWidth="1"/>
    <col min="9734" max="9734" width="9.1796875" customWidth="1"/>
    <col min="9755" max="9755" width="9.7265625" bestFit="1" customWidth="1"/>
    <col min="9756" max="9756" width="8.54296875" bestFit="1" customWidth="1"/>
    <col min="9757" max="9757" width="9.7265625" bestFit="1" customWidth="1"/>
    <col min="9758" max="9758" width="9.1796875" customWidth="1"/>
    <col min="9759" max="9759" width="8.54296875" bestFit="1" customWidth="1"/>
    <col min="9760" max="9760" width="9.7265625" bestFit="1" customWidth="1"/>
    <col min="9761" max="9761" width="8.54296875" bestFit="1" customWidth="1"/>
    <col min="9985" max="9985" width="17.453125" customWidth="1"/>
    <col min="9986" max="9989" width="0" hidden="1" customWidth="1"/>
    <col min="9990" max="9990" width="9.1796875" customWidth="1"/>
    <col min="10011" max="10011" width="9.7265625" bestFit="1" customWidth="1"/>
    <col min="10012" max="10012" width="8.54296875" bestFit="1" customWidth="1"/>
    <col min="10013" max="10013" width="9.7265625" bestFit="1" customWidth="1"/>
    <col min="10014" max="10014" width="9.1796875" customWidth="1"/>
    <col min="10015" max="10015" width="8.54296875" bestFit="1" customWidth="1"/>
    <col min="10016" max="10016" width="9.7265625" bestFit="1" customWidth="1"/>
    <col min="10017" max="10017" width="8.54296875" bestFit="1" customWidth="1"/>
    <col min="10241" max="10241" width="17.453125" customWidth="1"/>
    <col min="10242" max="10245" width="0" hidden="1" customWidth="1"/>
    <col min="10246" max="10246" width="9.1796875" customWidth="1"/>
    <col min="10267" max="10267" width="9.7265625" bestFit="1" customWidth="1"/>
    <col min="10268" max="10268" width="8.54296875" bestFit="1" customWidth="1"/>
    <col min="10269" max="10269" width="9.7265625" bestFit="1" customWidth="1"/>
    <col min="10270" max="10270" width="9.1796875" customWidth="1"/>
    <col min="10271" max="10271" width="8.54296875" bestFit="1" customWidth="1"/>
    <col min="10272" max="10272" width="9.7265625" bestFit="1" customWidth="1"/>
    <col min="10273" max="10273" width="8.54296875" bestFit="1" customWidth="1"/>
    <col min="10497" max="10497" width="17.453125" customWidth="1"/>
    <col min="10498" max="10501" width="0" hidden="1" customWidth="1"/>
    <col min="10502" max="10502" width="9.1796875" customWidth="1"/>
    <col min="10523" max="10523" width="9.7265625" bestFit="1" customWidth="1"/>
    <col min="10524" max="10524" width="8.54296875" bestFit="1" customWidth="1"/>
    <col min="10525" max="10525" width="9.7265625" bestFit="1" customWidth="1"/>
    <col min="10526" max="10526" width="9.1796875" customWidth="1"/>
    <col min="10527" max="10527" width="8.54296875" bestFit="1" customWidth="1"/>
    <col min="10528" max="10528" width="9.7265625" bestFit="1" customWidth="1"/>
    <col min="10529" max="10529" width="8.54296875" bestFit="1" customWidth="1"/>
    <col min="10753" max="10753" width="17.453125" customWidth="1"/>
    <col min="10754" max="10757" width="0" hidden="1" customWidth="1"/>
    <col min="10758" max="10758" width="9.1796875" customWidth="1"/>
    <col min="10779" max="10779" width="9.7265625" bestFit="1" customWidth="1"/>
    <col min="10780" max="10780" width="8.54296875" bestFit="1" customWidth="1"/>
    <col min="10781" max="10781" width="9.7265625" bestFit="1" customWidth="1"/>
    <col min="10782" max="10782" width="9.1796875" customWidth="1"/>
    <col min="10783" max="10783" width="8.54296875" bestFit="1" customWidth="1"/>
    <col min="10784" max="10784" width="9.7265625" bestFit="1" customWidth="1"/>
    <col min="10785" max="10785" width="8.54296875" bestFit="1" customWidth="1"/>
    <col min="11009" max="11009" width="17.453125" customWidth="1"/>
    <col min="11010" max="11013" width="0" hidden="1" customWidth="1"/>
    <col min="11014" max="11014" width="9.1796875" customWidth="1"/>
    <col min="11035" max="11035" width="9.7265625" bestFit="1" customWidth="1"/>
    <col min="11036" max="11036" width="8.54296875" bestFit="1" customWidth="1"/>
    <col min="11037" max="11037" width="9.7265625" bestFit="1" customWidth="1"/>
    <col min="11038" max="11038" width="9.1796875" customWidth="1"/>
    <col min="11039" max="11039" width="8.54296875" bestFit="1" customWidth="1"/>
    <col min="11040" max="11040" width="9.7265625" bestFit="1" customWidth="1"/>
    <col min="11041" max="11041" width="8.54296875" bestFit="1" customWidth="1"/>
    <col min="11265" max="11265" width="17.453125" customWidth="1"/>
    <col min="11266" max="11269" width="0" hidden="1" customWidth="1"/>
    <col min="11270" max="11270" width="9.1796875" customWidth="1"/>
    <col min="11291" max="11291" width="9.7265625" bestFit="1" customWidth="1"/>
    <col min="11292" max="11292" width="8.54296875" bestFit="1" customWidth="1"/>
    <col min="11293" max="11293" width="9.7265625" bestFit="1" customWidth="1"/>
    <col min="11294" max="11294" width="9.1796875" customWidth="1"/>
    <col min="11295" max="11295" width="8.54296875" bestFit="1" customWidth="1"/>
    <col min="11296" max="11296" width="9.7265625" bestFit="1" customWidth="1"/>
    <col min="11297" max="11297" width="8.54296875" bestFit="1" customWidth="1"/>
    <col min="11521" max="11521" width="17.453125" customWidth="1"/>
    <col min="11522" max="11525" width="0" hidden="1" customWidth="1"/>
    <col min="11526" max="11526" width="9.1796875" customWidth="1"/>
    <col min="11547" max="11547" width="9.7265625" bestFit="1" customWidth="1"/>
    <col min="11548" max="11548" width="8.54296875" bestFit="1" customWidth="1"/>
    <col min="11549" max="11549" width="9.7265625" bestFit="1" customWidth="1"/>
    <col min="11550" max="11550" width="9.1796875" customWidth="1"/>
    <col min="11551" max="11551" width="8.54296875" bestFit="1" customWidth="1"/>
    <col min="11552" max="11552" width="9.7265625" bestFit="1" customWidth="1"/>
    <col min="11553" max="11553" width="8.54296875" bestFit="1" customWidth="1"/>
    <col min="11777" max="11777" width="17.453125" customWidth="1"/>
    <col min="11778" max="11781" width="0" hidden="1" customWidth="1"/>
    <col min="11782" max="11782" width="9.1796875" customWidth="1"/>
    <col min="11803" max="11803" width="9.7265625" bestFit="1" customWidth="1"/>
    <col min="11804" max="11804" width="8.54296875" bestFit="1" customWidth="1"/>
    <col min="11805" max="11805" width="9.7265625" bestFit="1" customWidth="1"/>
    <col min="11806" max="11806" width="9.1796875" customWidth="1"/>
    <col min="11807" max="11807" width="8.54296875" bestFit="1" customWidth="1"/>
    <col min="11808" max="11808" width="9.7265625" bestFit="1" customWidth="1"/>
    <col min="11809" max="11809" width="8.54296875" bestFit="1" customWidth="1"/>
    <col min="12033" max="12033" width="17.453125" customWidth="1"/>
    <col min="12034" max="12037" width="0" hidden="1" customWidth="1"/>
    <col min="12038" max="12038" width="9.1796875" customWidth="1"/>
    <col min="12059" max="12059" width="9.7265625" bestFit="1" customWidth="1"/>
    <col min="12060" max="12060" width="8.54296875" bestFit="1" customWidth="1"/>
    <col min="12061" max="12061" width="9.7265625" bestFit="1" customWidth="1"/>
    <col min="12062" max="12062" width="9.1796875" customWidth="1"/>
    <col min="12063" max="12063" width="8.54296875" bestFit="1" customWidth="1"/>
    <col min="12064" max="12064" width="9.7265625" bestFit="1" customWidth="1"/>
    <col min="12065" max="12065" width="8.54296875" bestFit="1" customWidth="1"/>
    <col min="12289" max="12289" width="17.453125" customWidth="1"/>
    <col min="12290" max="12293" width="0" hidden="1" customWidth="1"/>
    <col min="12294" max="12294" width="9.1796875" customWidth="1"/>
    <col min="12315" max="12315" width="9.7265625" bestFit="1" customWidth="1"/>
    <col min="12316" max="12316" width="8.54296875" bestFit="1" customWidth="1"/>
    <col min="12317" max="12317" width="9.7265625" bestFit="1" customWidth="1"/>
    <col min="12318" max="12318" width="9.1796875" customWidth="1"/>
    <col min="12319" max="12319" width="8.54296875" bestFit="1" customWidth="1"/>
    <col min="12320" max="12320" width="9.7265625" bestFit="1" customWidth="1"/>
    <col min="12321" max="12321" width="8.54296875" bestFit="1" customWidth="1"/>
    <col min="12545" max="12545" width="17.453125" customWidth="1"/>
    <col min="12546" max="12549" width="0" hidden="1" customWidth="1"/>
    <col min="12550" max="12550" width="9.1796875" customWidth="1"/>
    <col min="12571" max="12571" width="9.7265625" bestFit="1" customWidth="1"/>
    <col min="12572" max="12572" width="8.54296875" bestFit="1" customWidth="1"/>
    <col min="12573" max="12573" width="9.7265625" bestFit="1" customWidth="1"/>
    <col min="12574" max="12574" width="9.1796875" customWidth="1"/>
    <col min="12575" max="12575" width="8.54296875" bestFit="1" customWidth="1"/>
    <col min="12576" max="12576" width="9.7265625" bestFit="1" customWidth="1"/>
    <col min="12577" max="12577" width="8.54296875" bestFit="1" customWidth="1"/>
    <col min="12801" max="12801" width="17.453125" customWidth="1"/>
    <col min="12802" max="12805" width="0" hidden="1" customWidth="1"/>
    <col min="12806" max="12806" width="9.1796875" customWidth="1"/>
    <col min="12827" max="12827" width="9.7265625" bestFit="1" customWidth="1"/>
    <col min="12828" max="12828" width="8.54296875" bestFit="1" customWidth="1"/>
    <col min="12829" max="12829" width="9.7265625" bestFit="1" customWidth="1"/>
    <col min="12830" max="12830" width="9.1796875" customWidth="1"/>
    <col min="12831" max="12831" width="8.54296875" bestFit="1" customWidth="1"/>
    <col min="12832" max="12832" width="9.7265625" bestFit="1" customWidth="1"/>
    <col min="12833" max="12833" width="8.54296875" bestFit="1" customWidth="1"/>
    <col min="13057" max="13057" width="17.453125" customWidth="1"/>
    <col min="13058" max="13061" width="0" hidden="1" customWidth="1"/>
    <col min="13062" max="13062" width="9.1796875" customWidth="1"/>
    <col min="13083" max="13083" width="9.7265625" bestFit="1" customWidth="1"/>
    <col min="13084" max="13084" width="8.54296875" bestFit="1" customWidth="1"/>
    <col min="13085" max="13085" width="9.7265625" bestFit="1" customWidth="1"/>
    <col min="13086" max="13086" width="9.1796875" customWidth="1"/>
    <col min="13087" max="13087" width="8.54296875" bestFit="1" customWidth="1"/>
    <col min="13088" max="13088" width="9.7265625" bestFit="1" customWidth="1"/>
    <col min="13089" max="13089" width="8.54296875" bestFit="1" customWidth="1"/>
    <col min="13313" max="13313" width="17.453125" customWidth="1"/>
    <col min="13314" max="13317" width="0" hidden="1" customWidth="1"/>
    <col min="13318" max="13318" width="9.1796875" customWidth="1"/>
    <col min="13339" max="13339" width="9.7265625" bestFit="1" customWidth="1"/>
    <col min="13340" max="13340" width="8.54296875" bestFit="1" customWidth="1"/>
    <col min="13341" max="13341" width="9.7265625" bestFit="1" customWidth="1"/>
    <col min="13342" max="13342" width="9.1796875" customWidth="1"/>
    <col min="13343" max="13343" width="8.54296875" bestFit="1" customWidth="1"/>
    <col min="13344" max="13344" width="9.7265625" bestFit="1" customWidth="1"/>
    <col min="13345" max="13345" width="8.54296875" bestFit="1" customWidth="1"/>
    <col min="13569" max="13569" width="17.453125" customWidth="1"/>
    <col min="13570" max="13573" width="0" hidden="1" customWidth="1"/>
    <col min="13574" max="13574" width="9.1796875" customWidth="1"/>
    <col min="13595" max="13595" width="9.7265625" bestFit="1" customWidth="1"/>
    <col min="13596" max="13596" width="8.54296875" bestFit="1" customWidth="1"/>
    <col min="13597" max="13597" width="9.7265625" bestFit="1" customWidth="1"/>
    <col min="13598" max="13598" width="9.1796875" customWidth="1"/>
    <col min="13599" max="13599" width="8.54296875" bestFit="1" customWidth="1"/>
    <col min="13600" max="13600" width="9.7265625" bestFit="1" customWidth="1"/>
    <col min="13601" max="13601" width="8.54296875" bestFit="1" customWidth="1"/>
    <col min="13825" max="13825" width="17.453125" customWidth="1"/>
    <col min="13826" max="13829" width="0" hidden="1" customWidth="1"/>
    <col min="13830" max="13830" width="9.1796875" customWidth="1"/>
    <col min="13851" max="13851" width="9.7265625" bestFit="1" customWidth="1"/>
    <col min="13852" max="13852" width="8.54296875" bestFit="1" customWidth="1"/>
    <col min="13853" max="13853" width="9.7265625" bestFit="1" customWidth="1"/>
    <col min="13854" max="13854" width="9.1796875" customWidth="1"/>
    <col min="13855" max="13855" width="8.54296875" bestFit="1" customWidth="1"/>
    <col min="13856" max="13856" width="9.7265625" bestFit="1" customWidth="1"/>
    <col min="13857" max="13857" width="8.54296875" bestFit="1" customWidth="1"/>
    <col min="14081" max="14081" width="17.453125" customWidth="1"/>
    <col min="14082" max="14085" width="0" hidden="1" customWidth="1"/>
    <col min="14086" max="14086" width="9.1796875" customWidth="1"/>
    <col min="14107" max="14107" width="9.7265625" bestFit="1" customWidth="1"/>
    <col min="14108" max="14108" width="8.54296875" bestFit="1" customWidth="1"/>
    <col min="14109" max="14109" width="9.7265625" bestFit="1" customWidth="1"/>
    <col min="14110" max="14110" width="9.1796875" customWidth="1"/>
    <col min="14111" max="14111" width="8.54296875" bestFit="1" customWidth="1"/>
    <col min="14112" max="14112" width="9.7265625" bestFit="1" customWidth="1"/>
    <col min="14113" max="14113" width="8.54296875" bestFit="1" customWidth="1"/>
    <col min="14337" max="14337" width="17.453125" customWidth="1"/>
    <col min="14338" max="14341" width="0" hidden="1" customWidth="1"/>
    <col min="14342" max="14342" width="9.1796875" customWidth="1"/>
    <col min="14363" max="14363" width="9.7265625" bestFit="1" customWidth="1"/>
    <col min="14364" max="14364" width="8.54296875" bestFit="1" customWidth="1"/>
    <col min="14365" max="14365" width="9.7265625" bestFit="1" customWidth="1"/>
    <col min="14366" max="14366" width="9.1796875" customWidth="1"/>
    <col min="14367" max="14367" width="8.54296875" bestFit="1" customWidth="1"/>
    <col min="14368" max="14368" width="9.7265625" bestFit="1" customWidth="1"/>
    <col min="14369" max="14369" width="8.54296875" bestFit="1" customWidth="1"/>
    <col min="14593" max="14593" width="17.453125" customWidth="1"/>
    <col min="14594" max="14597" width="0" hidden="1" customWidth="1"/>
    <col min="14598" max="14598" width="9.1796875" customWidth="1"/>
    <col min="14619" max="14619" width="9.7265625" bestFit="1" customWidth="1"/>
    <col min="14620" max="14620" width="8.54296875" bestFit="1" customWidth="1"/>
    <col min="14621" max="14621" width="9.7265625" bestFit="1" customWidth="1"/>
    <col min="14622" max="14622" width="9.1796875" customWidth="1"/>
    <col min="14623" max="14623" width="8.54296875" bestFit="1" customWidth="1"/>
    <col min="14624" max="14624" width="9.7265625" bestFit="1" customWidth="1"/>
    <col min="14625" max="14625" width="8.54296875" bestFit="1" customWidth="1"/>
    <col min="14849" max="14849" width="17.453125" customWidth="1"/>
    <col min="14850" max="14853" width="0" hidden="1" customWidth="1"/>
    <col min="14854" max="14854" width="9.1796875" customWidth="1"/>
    <col min="14875" max="14875" width="9.7265625" bestFit="1" customWidth="1"/>
    <col min="14876" max="14876" width="8.54296875" bestFit="1" customWidth="1"/>
    <col min="14877" max="14877" width="9.7265625" bestFit="1" customWidth="1"/>
    <col min="14878" max="14878" width="9.1796875" customWidth="1"/>
    <col min="14879" max="14879" width="8.54296875" bestFit="1" customWidth="1"/>
    <col min="14880" max="14880" width="9.7265625" bestFit="1" customWidth="1"/>
    <col min="14881" max="14881" width="8.54296875" bestFit="1" customWidth="1"/>
    <col min="15105" max="15105" width="17.453125" customWidth="1"/>
    <col min="15106" max="15109" width="0" hidden="1" customWidth="1"/>
    <col min="15110" max="15110" width="9.1796875" customWidth="1"/>
    <col min="15131" max="15131" width="9.7265625" bestFit="1" customWidth="1"/>
    <col min="15132" max="15132" width="8.54296875" bestFit="1" customWidth="1"/>
    <col min="15133" max="15133" width="9.7265625" bestFit="1" customWidth="1"/>
    <col min="15134" max="15134" width="9.1796875" customWidth="1"/>
    <col min="15135" max="15135" width="8.54296875" bestFit="1" customWidth="1"/>
    <col min="15136" max="15136" width="9.7265625" bestFit="1" customWidth="1"/>
    <col min="15137" max="15137" width="8.54296875" bestFit="1" customWidth="1"/>
    <col min="15361" max="15361" width="17.453125" customWidth="1"/>
    <col min="15362" max="15365" width="0" hidden="1" customWidth="1"/>
    <col min="15366" max="15366" width="9.1796875" customWidth="1"/>
    <col min="15387" max="15387" width="9.7265625" bestFit="1" customWidth="1"/>
    <col min="15388" max="15388" width="8.54296875" bestFit="1" customWidth="1"/>
    <col min="15389" max="15389" width="9.7265625" bestFit="1" customWidth="1"/>
    <col min="15390" max="15390" width="9.1796875" customWidth="1"/>
    <col min="15391" max="15391" width="8.54296875" bestFit="1" customWidth="1"/>
    <col min="15392" max="15392" width="9.7265625" bestFit="1" customWidth="1"/>
    <col min="15393" max="15393" width="8.54296875" bestFit="1" customWidth="1"/>
    <col min="15617" max="15617" width="17.453125" customWidth="1"/>
    <col min="15618" max="15621" width="0" hidden="1" customWidth="1"/>
    <col min="15622" max="15622" width="9.1796875" customWidth="1"/>
    <col min="15643" max="15643" width="9.7265625" bestFit="1" customWidth="1"/>
    <col min="15644" max="15644" width="8.54296875" bestFit="1" customWidth="1"/>
    <col min="15645" max="15645" width="9.7265625" bestFit="1" customWidth="1"/>
    <col min="15646" max="15646" width="9.1796875" customWidth="1"/>
    <col min="15647" max="15647" width="8.54296875" bestFit="1" customWidth="1"/>
    <col min="15648" max="15648" width="9.7265625" bestFit="1" customWidth="1"/>
    <col min="15649" max="15649" width="8.54296875" bestFit="1" customWidth="1"/>
    <col min="15873" max="15873" width="17.453125" customWidth="1"/>
    <col min="15874" max="15877" width="0" hidden="1" customWidth="1"/>
    <col min="15878" max="15878" width="9.1796875" customWidth="1"/>
    <col min="15899" max="15899" width="9.7265625" bestFit="1" customWidth="1"/>
    <col min="15900" max="15900" width="8.54296875" bestFit="1" customWidth="1"/>
    <col min="15901" max="15901" width="9.7265625" bestFit="1" customWidth="1"/>
    <col min="15902" max="15902" width="9.1796875" customWidth="1"/>
    <col min="15903" max="15903" width="8.54296875" bestFit="1" customWidth="1"/>
    <col min="15904" max="15904" width="9.7265625" bestFit="1" customWidth="1"/>
    <col min="15905" max="15905" width="8.54296875" bestFit="1" customWidth="1"/>
    <col min="16129" max="16129" width="17.453125" customWidth="1"/>
    <col min="16130" max="16133" width="0" hidden="1" customWidth="1"/>
    <col min="16134" max="16134" width="9.1796875" customWidth="1"/>
    <col min="16155" max="16155" width="9.7265625" bestFit="1" customWidth="1"/>
    <col min="16156" max="16156" width="8.54296875" bestFit="1" customWidth="1"/>
    <col min="16157" max="16157" width="9.7265625" bestFit="1" customWidth="1"/>
    <col min="16158" max="16158" width="9.1796875" customWidth="1"/>
    <col min="16159" max="16159" width="8.54296875" bestFit="1" customWidth="1"/>
    <col min="16160" max="16160" width="9.7265625" bestFit="1" customWidth="1"/>
    <col min="16161" max="16161" width="8.54296875" bestFit="1" customWidth="1"/>
  </cols>
  <sheetData>
    <row r="1" spans="1:58" ht="15.5" x14ac:dyDescent="0.35">
      <c r="A1" s="1">
        <v>2019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4"/>
      <c r="AF1" s="5"/>
      <c r="AG1" s="5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58" ht="15.5" x14ac:dyDescent="0.35">
      <c r="A2" s="7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9"/>
      <c r="AE2" s="2" t="s">
        <v>2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10"/>
    </row>
    <row r="3" spans="1:58" ht="15.5" x14ac:dyDescent="0.35">
      <c r="A3" s="11"/>
      <c r="B3" s="12" t="s">
        <v>3</v>
      </c>
      <c r="C3" s="12" t="s">
        <v>4</v>
      </c>
      <c r="D3" s="12" t="s">
        <v>5</v>
      </c>
      <c r="E3" s="12" t="s">
        <v>6</v>
      </c>
      <c r="F3" s="13">
        <v>40148</v>
      </c>
      <c r="G3" s="12" t="s">
        <v>7</v>
      </c>
      <c r="H3" s="13">
        <v>40513</v>
      </c>
      <c r="I3" s="12" t="s">
        <v>8</v>
      </c>
      <c r="J3" s="13">
        <v>40878</v>
      </c>
      <c r="K3" s="12" t="s">
        <v>9</v>
      </c>
      <c r="L3" s="13">
        <v>41244</v>
      </c>
      <c r="M3" s="12" t="s">
        <v>10</v>
      </c>
      <c r="N3" s="13">
        <v>41609</v>
      </c>
      <c r="O3" s="12" t="s">
        <v>11</v>
      </c>
      <c r="P3" s="13">
        <v>41974</v>
      </c>
      <c r="Q3" s="12" t="s">
        <v>12</v>
      </c>
      <c r="R3" s="13">
        <v>42339</v>
      </c>
      <c r="S3" s="12" t="s">
        <v>13</v>
      </c>
      <c r="T3" s="13">
        <v>42705</v>
      </c>
      <c r="U3" s="12" t="s">
        <v>14</v>
      </c>
      <c r="V3" s="13">
        <v>43070</v>
      </c>
      <c r="W3" s="12" t="s">
        <v>15</v>
      </c>
      <c r="X3" s="13">
        <v>43435</v>
      </c>
      <c r="Y3" s="12" t="s">
        <v>16</v>
      </c>
      <c r="Z3" s="13">
        <v>43800</v>
      </c>
      <c r="AA3" s="12" t="s">
        <v>17</v>
      </c>
      <c r="AB3" s="13">
        <v>44166</v>
      </c>
      <c r="AC3" s="12" t="s">
        <v>18</v>
      </c>
      <c r="AD3" s="12"/>
      <c r="AE3" s="12" t="s">
        <v>3</v>
      </c>
      <c r="AF3" s="12" t="s">
        <v>4</v>
      </c>
      <c r="AG3" s="12" t="s">
        <v>5</v>
      </c>
      <c r="AH3" s="12" t="s">
        <v>6</v>
      </c>
      <c r="AI3" s="13">
        <v>40148</v>
      </c>
      <c r="AJ3" s="12" t="s">
        <v>7</v>
      </c>
      <c r="AK3" s="13">
        <v>40513</v>
      </c>
      <c r="AL3" s="12" t="s">
        <v>8</v>
      </c>
      <c r="AM3" s="13">
        <v>40878</v>
      </c>
      <c r="AN3" s="12" t="s">
        <v>9</v>
      </c>
      <c r="AO3" s="13">
        <v>41244</v>
      </c>
      <c r="AP3" s="12" t="s">
        <v>10</v>
      </c>
      <c r="AQ3" s="13">
        <v>41609</v>
      </c>
      <c r="AR3" s="12" t="s">
        <v>11</v>
      </c>
      <c r="AS3" s="13">
        <v>41974</v>
      </c>
      <c r="AT3" s="12" t="s">
        <v>12</v>
      </c>
      <c r="AU3" s="13">
        <v>42339</v>
      </c>
      <c r="AV3" s="12" t="s">
        <v>13</v>
      </c>
      <c r="AW3" s="13">
        <v>42705</v>
      </c>
      <c r="AX3" s="12" t="s">
        <v>14</v>
      </c>
      <c r="AY3" s="13">
        <v>43070</v>
      </c>
      <c r="AZ3" s="12" t="s">
        <v>15</v>
      </c>
      <c r="BA3" s="13">
        <v>43435</v>
      </c>
      <c r="BB3" s="12" t="s">
        <v>16</v>
      </c>
      <c r="BC3" s="13">
        <v>43800</v>
      </c>
      <c r="BD3" s="12" t="s">
        <v>17</v>
      </c>
      <c r="BE3" s="13">
        <v>44166</v>
      </c>
      <c r="BF3" s="12" t="s">
        <v>18</v>
      </c>
    </row>
    <row r="4" spans="1:58" ht="15.5" x14ac:dyDescent="0.35">
      <c r="A4" s="7" t="s">
        <v>19</v>
      </c>
      <c r="B4" s="14">
        <f t="shared" ref="B4:AA4" si="0">SUM(D10:D32)</f>
        <v>620</v>
      </c>
      <c r="C4" s="14">
        <f t="shared" si="0"/>
        <v>4421</v>
      </c>
      <c r="D4" s="14">
        <f t="shared" si="0"/>
        <v>402</v>
      </c>
      <c r="E4" s="14">
        <f t="shared" si="0"/>
        <v>4431</v>
      </c>
      <c r="F4" s="14">
        <f t="shared" si="0"/>
        <v>372</v>
      </c>
      <c r="G4" s="14">
        <f t="shared" si="0"/>
        <v>2985</v>
      </c>
      <c r="H4" s="14">
        <f t="shared" si="0"/>
        <v>426</v>
      </c>
      <c r="I4" s="14">
        <f t="shared" si="0"/>
        <v>2782</v>
      </c>
      <c r="J4" s="14">
        <f t="shared" si="0"/>
        <v>446</v>
      </c>
      <c r="K4" s="14">
        <f t="shared" si="0"/>
        <v>3397</v>
      </c>
      <c r="L4" s="14">
        <f t="shared" si="0"/>
        <v>406</v>
      </c>
      <c r="M4" s="14">
        <f t="shared" si="0"/>
        <v>3294</v>
      </c>
      <c r="N4" s="14">
        <f t="shared" si="0"/>
        <v>436</v>
      </c>
      <c r="O4" s="14">
        <f t="shared" si="0"/>
        <v>3124</v>
      </c>
      <c r="P4" s="14">
        <f t="shared" si="0"/>
        <v>383</v>
      </c>
      <c r="Q4" s="14">
        <f t="shared" si="0"/>
        <v>2921</v>
      </c>
      <c r="R4" s="14">
        <f t="shared" si="0"/>
        <v>345</v>
      </c>
      <c r="S4" s="14">
        <f t="shared" si="0"/>
        <v>2753</v>
      </c>
      <c r="T4" s="14">
        <f t="shared" si="0"/>
        <v>441</v>
      </c>
      <c r="U4" s="14">
        <f t="shared" si="0"/>
        <v>2711</v>
      </c>
      <c r="V4" s="14">
        <f t="shared" si="0"/>
        <v>588</v>
      </c>
      <c r="W4" s="14">
        <f t="shared" si="0"/>
        <v>2971</v>
      </c>
      <c r="X4" s="14">
        <f t="shared" si="0"/>
        <v>437</v>
      </c>
      <c r="Y4" s="14">
        <f t="shared" si="0"/>
        <v>2820</v>
      </c>
      <c r="Z4" s="14">
        <f t="shared" si="0"/>
        <v>480</v>
      </c>
      <c r="AA4" s="14">
        <f t="shared" si="0"/>
        <v>2866</v>
      </c>
      <c r="AB4" s="14">
        <v>477</v>
      </c>
      <c r="AC4" s="14">
        <v>2581</v>
      </c>
      <c r="AD4" s="15"/>
      <c r="AE4" s="14">
        <f t="shared" ref="AE4:BD4" si="1">SUM(AG10:AG32)</f>
        <v>59</v>
      </c>
      <c r="AF4" s="14">
        <f t="shared" si="1"/>
        <v>857</v>
      </c>
      <c r="AG4" s="14">
        <f t="shared" si="1"/>
        <v>35</v>
      </c>
      <c r="AH4" s="14">
        <f t="shared" si="1"/>
        <v>925</v>
      </c>
      <c r="AI4" s="14">
        <f t="shared" si="1"/>
        <v>61</v>
      </c>
      <c r="AJ4" s="14">
        <f t="shared" si="1"/>
        <v>741</v>
      </c>
      <c r="AK4" s="14">
        <f t="shared" si="1"/>
        <v>36</v>
      </c>
      <c r="AL4" s="14">
        <f t="shared" si="1"/>
        <v>698</v>
      </c>
      <c r="AM4" s="14">
        <f t="shared" si="1"/>
        <v>37</v>
      </c>
      <c r="AN4" s="14">
        <f t="shared" si="1"/>
        <v>672</v>
      </c>
      <c r="AO4" s="14">
        <f t="shared" si="1"/>
        <v>58</v>
      </c>
      <c r="AP4" s="14">
        <f t="shared" si="1"/>
        <v>541</v>
      </c>
      <c r="AQ4" s="14">
        <f t="shared" si="1"/>
        <v>43</v>
      </c>
      <c r="AR4" s="14">
        <f t="shared" si="1"/>
        <v>604</v>
      </c>
      <c r="AS4" s="14">
        <f t="shared" si="1"/>
        <v>43</v>
      </c>
      <c r="AT4" s="14">
        <f t="shared" si="1"/>
        <v>548</v>
      </c>
      <c r="AU4" s="14">
        <f t="shared" si="1"/>
        <v>58</v>
      </c>
      <c r="AV4" s="14">
        <f t="shared" si="1"/>
        <v>660</v>
      </c>
      <c r="AW4" s="14">
        <f t="shared" si="1"/>
        <v>32</v>
      </c>
      <c r="AX4" s="14">
        <f t="shared" si="1"/>
        <v>604</v>
      </c>
      <c r="AY4" s="14">
        <f t="shared" si="1"/>
        <v>36</v>
      </c>
      <c r="AZ4" s="14">
        <f t="shared" si="1"/>
        <v>646</v>
      </c>
      <c r="BA4" s="14">
        <f t="shared" si="1"/>
        <v>63</v>
      </c>
      <c r="BB4" s="14">
        <f t="shared" si="1"/>
        <v>629</v>
      </c>
      <c r="BC4" s="14">
        <f t="shared" si="1"/>
        <v>57</v>
      </c>
      <c r="BD4" s="14">
        <f t="shared" si="1"/>
        <v>661</v>
      </c>
      <c r="BE4" s="14">
        <v>39</v>
      </c>
      <c r="BF4" s="14">
        <v>664</v>
      </c>
    </row>
    <row r="7" spans="1:58" ht="15.5" x14ac:dyDescent="0.35">
      <c r="A7" s="1">
        <v>2018</v>
      </c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5"/>
      <c r="AE7" s="4"/>
      <c r="AF7" s="5"/>
      <c r="AG7" s="5"/>
      <c r="AH7" s="6"/>
      <c r="AI7" s="5"/>
      <c r="AJ7" s="6"/>
      <c r="AK7" s="5"/>
      <c r="AL7" s="6"/>
      <c r="AM7" s="5"/>
      <c r="AN7" s="6"/>
      <c r="AO7" s="5"/>
      <c r="AP7" s="6"/>
      <c r="AQ7" s="5"/>
      <c r="AR7" s="6"/>
      <c r="AS7" s="5"/>
      <c r="AT7" s="6"/>
      <c r="AU7" s="5"/>
      <c r="AV7" s="6"/>
      <c r="AW7" s="5"/>
      <c r="AX7" s="6"/>
      <c r="AY7" s="5"/>
      <c r="AZ7" s="6"/>
      <c r="BA7" s="5"/>
      <c r="BB7" s="6"/>
      <c r="BC7" s="5"/>
      <c r="BD7" s="6"/>
      <c r="BE7" s="5"/>
      <c r="BF7" s="6"/>
    </row>
    <row r="8" spans="1:58" ht="15.5" x14ac:dyDescent="0.35">
      <c r="A8" s="7"/>
      <c r="B8" s="2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6"/>
      <c r="AE8" s="2" t="s">
        <v>2</v>
      </c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10"/>
    </row>
    <row r="9" spans="1:58" ht="15.5" x14ac:dyDescent="0.35">
      <c r="A9" s="11" t="s">
        <v>20</v>
      </c>
      <c r="B9" s="12" t="s">
        <v>21</v>
      </c>
      <c r="C9" s="12" t="s">
        <v>22</v>
      </c>
      <c r="D9" s="12" t="s">
        <v>3</v>
      </c>
      <c r="E9" s="12" t="s">
        <v>4</v>
      </c>
      <c r="F9" s="13">
        <v>39783</v>
      </c>
      <c r="G9" s="12" t="s">
        <v>6</v>
      </c>
      <c r="H9" s="13">
        <v>40148</v>
      </c>
      <c r="I9" s="12" t="s">
        <v>7</v>
      </c>
      <c r="J9" s="13">
        <v>40513</v>
      </c>
      <c r="K9" s="12" t="s">
        <v>8</v>
      </c>
      <c r="L9" s="13">
        <v>40878</v>
      </c>
      <c r="M9" s="12" t="s">
        <v>9</v>
      </c>
      <c r="N9" s="13">
        <v>41244</v>
      </c>
      <c r="O9" s="12" t="s">
        <v>10</v>
      </c>
      <c r="P9" s="13">
        <v>41609</v>
      </c>
      <c r="Q9" s="12" t="s">
        <v>11</v>
      </c>
      <c r="R9" s="13">
        <v>41974</v>
      </c>
      <c r="S9" s="12" t="s">
        <v>12</v>
      </c>
      <c r="T9" s="13">
        <v>42339</v>
      </c>
      <c r="U9" s="12" t="s">
        <v>13</v>
      </c>
      <c r="V9" s="13">
        <v>42705</v>
      </c>
      <c r="W9" s="12" t="s">
        <v>14</v>
      </c>
      <c r="X9" s="13">
        <v>43070</v>
      </c>
      <c r="Y9" s="12" t="s">
        <v>15</v>
      </c>
      <c r="Z9" s="13">
        <v>43435</v>
      </c>
      <c r="AA9" s="12" t="s">
        <v>16</v>
      </c>
      <c r="AB9" s="13">
        <v>43800</v>
      </c>
      <c r="AC9" s="12" t="s">
        <v>17</v>
      </c>
      <c r="AD9" s="12"/>
      <c r="AE9" s="12" t="s">
        <v>21</v>
      </c>
      <c r="AF9" s="12" t="s">
        <v>22</v>
      </c>
      <c r="AG9" s="12" t="s">
        <v>3</v>
      </c>
      <c r="AH9" s="12" t="s">
        <v>4</v>
      </c>
      <c r="AI9" s="13">
        <v>39783</v>
      </c>
      <c r="AJ9" s="12" t="s">
        <v>6</v>
      </c>
      <c r="AK9" s="13">
        <v>40148</v>
      </c>
      <c r="AL9" s="12" t="s">
        <v>7</v>
      </c>
      <c r="AM9" s="13">
        <v>40513</v>
      </c>
      <c r="AN9" s="12" t="s">
        <v>8</v>
      </c>
      <c r="AO9" s="13">
        <v>40878</v>
      </c>
      <c r="AP9" s="12" t="s">
        <v>9</v>
      </c>
      <c r="AQ9" s="13">
        <v>41244</v>
      </c>
      <c r="AR9" s="12" t="s">
        <v>10</v>
      </c>
      <c r="AS9" s="13">
        <v>41609</v>
      </c>
      <c r="AT9" s="12" t="s">
        <v>11</v>
      </c>
      <c r="AU9" s="13">
        <v>41974</v>
      </c>
      <c r="AV9" s="12" t="s">
        <v>12</v>
      </c>
      <c r="AW9" s="13">
        <v>42339</v>
      </c>
      <c r="AX9" s="12" t="s">
        <v>13</v>
      </c>
      <c r="AY9" s="13">
        <v>42705</v>
      </c>
      <c r="AZ9" s="12" t="s">
        <v>14</v>
      </c>
      <c r="BA9" s="13">
        <v>43070</v>
      </c>
      <c r="BB9" s="12" t="s">
        <v>15</v>
      </c>
      <c r="BC9" s="13">
        <v>43435</v>
      </c>
      <c r="BD9" s="12" t="s">
        <v>16</v>
      </c>
      <c r="BE9" s="13">
        <v>43800</v>
      </c>
      <c r="BF9" s="12" t="s">
        <v>17</v>
      </c>
    </row>
    <row r="10" spans="1:58" ht="13" x14ac:dyDescent="0.3">
      <c r="A10" s="17" t="s">
        <v>23</v>
      </c>
      <c r="B10" s="14"/>
      <c r="C10" s="14">
        <f>SUM([1]nov!C10+B10)</f>
        <v>0</v>
      </c>
      <c r="D10" s="14"/>
      <c r="E10" s="14">
        <f>SUM([1]nov!E10+D10)</f>
        <v>0</v>
      </c>
      <c r="F10" s="14"/>
      <c r="G10" s="14">
        <f>SUM([1]nov!G10+F10)</f>
        <v>0</v>
      </c>
      <c r="H10" s="14"/>
      <c r="I10" s="14">
        <f>SUM([1]nov!I10+H10)</f>
        <v>0</v>
      </c>
      <c r="J10" s="14"/>
      <c r="K10" s="14">
        <f>SUM([1]nov!K10+J10)</f>
        <v>0</v>
      </c>
      <c r="L10" s="14"/>
      <c r="M10" s="14">
        <f>SUM([1]nov!M10+L10)</f>
        <v>0</v>
      </c>
      <c r="N10" s="14"/>
      <c r="O10" s="14">
        <f>SUM([1]nov!O10+N10)</f>
        <v>0</v>
      </c>
      <c r="P10" s="14"/>
      <c r="Q10" s="14">
        <f>SUM([1]nov!Q10+P10)</f>
        <v>0</v>
      </c>
      <c r="R10" s="14"/>
      <c r="S10" s="14">
        <f>SUM([1]nov!S10+R10)</f>
        <v>0</v>
      </c>
      <c r="T10" s="14"/>
      <c r="U10" s="14">
        <f>SUM([1]nov!U10+T10)</f>
        <v>0</v>
      </c>
      <c r="V10" s="14"/>
      <c r="W10" s="14">
        <f>SUM([1]nov!W10+V10)</f>
        <v>0</v>
      </c>
      <c r="X10" s="14"/>
      <c r="Y10" s="14">
        <f>SUM([1]nov!Y10+X10)</f>
        <v>0</v>
      </c>
      <c r="Z10" s="14"/>
      <c r="AA10" s="14">
        <f>SUM([1]nov!AA10+Z10)</f>
        <v>0</v>
      </c>
      <c r="AB10" s="14"/>
      <c r="AC10" s="14">
        <f>SUM([1]nov!AC10+AB10)</f>
        <v>0</v>
      </c>
      <c r="AD10" s="15"/>
      <c r="AE10" s="14"/>
      <c r="AF10" s="14">
        <f>[1]nov!AF10+AE10</f>
        <v>17</v>
      </c>
      <c r="AG10" s="14"/>
      <c r="AH10" s="14">
        <f>[1]nov!AH10+AG10</f>
        <v>22</v>
      </c>
      <c r="AI10" s="14">
        <v>2</v>
      </c>
      <c r="AJ10" s="14">
        <f>[1]nov!AJ10+AI10</f>
        <v>25</v>
      </c>
      <c r="AK10" s="14">
        <v>3</v>
      </c>
      <c r="AL10" s="14">
        <f>[1]nov!AL10+AK10</f>
        <v>19</v>
      </c>
      <c r="AM10" s="14">
        <v>1</v>
      </c>
      <c r="AN10" s="14">
        <f>[1]nov!AN10+AM10</f>
        <v>20</v>
      </c>
      <c r="AO10" s="14">
        <v>2</v>
      </c>
      <c r="AP10" s="14">
        <f>[1]nov!AP10+AO10</f>
        <v>25</v>
      </c>
      <c r="AQ10" s="14">
        <v>2</v>
      </c>
      <c r="AR10" s="14">
        <f>[1]nov!AR10+AQ10</f>
        <v>10</v>
      </c>
      <c r="AS10" s="18" t="s">
        <v>24</v>
      </c>
      <c r="AT10" s="14">
        <f>[1]nov!AT10+AS10</f>
        <v>7</v>
      </c>
      <c r="AU10" s="18"/>
      <c r="AV10" s="14">
        <f>[1]nov!AV10+AU10</f>
        <v>0</v>
      </c>
      <c r="AW10" s="18"/>
      <c r="AX10" s="14">
        <f>[1]nov!AX10+AW10</f>
        <v>0</v>
      </c>
      <c r="AY10" s="18"/>
      <c r="AZ10" s="14">
        <f>[1]nov!AZ10+AY10</f>
        <v>0</v>
      </c>
      <c r="BA10" s="18"/>
      <c r="BB10" s="14">
        <f>[1]nov!BB10+BA10</f>
        <v>0</v>
      </c>
      <c r="BC10" s="18"/>
      <c r="BD10" s="14">
        <f>[1]nov!BD10+BC10</f>
        <v>0</v>
      </c>
      <c r="BE10" s="18"/>
      <c r="BF10" s="14">
        <f>[1]nov!BF10+BE10</f>
        <v>0</v>
      </c>
    </row>
    <row r="11" spans="1:58" ht="13" x14ac:dyDescent="0.25">
      <c r="A11" s="19" t="s">
        <v>25</v>
      </c>
      <c r="B11" s="14">
        <v>22</v>
      </c>
      <c r="C11" s="14">
        <f>SUM([1]nov!C11+B11)</f>
        <v>268</v>
      </c>
      <c r="D11" s="14">
        <v>82</v>
      </c>
      <c r="E11" s="14">
        <f>SUM([1]nov!E11+D11)</f>
        <v>361</v>
      </c>
      <c r="F11" s="14">
        <v>37</v>
      </c>
      <c r="G11" s="14">
        <f>SUM([1]nov!G11+F11)</f>
        <v>389</v>
      </c>
      <c r="H11" s="14">
        <v>32</v>
      </c>
      <c r="I11" s="14">
        <f>SUM([1]nov!I11+H11)</f>
        <v>275</v>
      </c>
      <c r="J11" s="14">
        <v>46</v>
      </c>
      <c r="K11" s="14">
        <f>SUM([1]nov!K11+J11)</f>
        <v>360</v>
      </c>
      <c r="L11" s="14">
        <v>69</v>
      </c>
      <c r="M11" s="14">
        <f>SUM([1]nov!M11+L11)</f>
        <v>388</v>
      </c>
      <c r="N11" s="14">
        <v>34</v>
      </c>
      <c r="O11" s="14">
        <f>SUM([1]nov!O11+N11)</f>
        <v>283</v>
      </c>
      <c r="P11" s="14">
        <v>67</v>
      </c>
      <c r="Q11" s="14">
        <f>SUM([1]nov!Q11+P11)</f>
        <v>321</v>
      </c>
      <c r="R11" s="14">
        <v>51</v>
      </c>
      <c r="S11" s="14">
        <f>SUM([1]nov!S11+R11)</f>
        <v>319</v>
      </c>
      <c r="T11" s="14">
        <v>57</v>
      </c>
      <c r="U11" s="14">
        <f>SUM([1]nov!U11+T11)</f>
        <v>279</v>
      </c>
      <c r="V11" s="14">
        <v>77</v>
      </c>
      <c r="W11" s="14">
        <f>SUM([1]nov!W11+V11)</f>
        <v>321</v>
      </c>
      <c r="X11" s="14">
        <v>99</v>
      </c>
      <c r="Y11" s="14">
        <f>SUM([1]nov!Y11+X11)</f>
        <v>358</v>
      </c>
      <c r="Z11" s="14">
        <v>76</v>
      </c>
      <c r="AA11" s="14">
        <f>SUM([1]nov!AA11+Z11)</f>
        <v>345</v>
      </c>
      <c r="AB11" s="14">
        <v>75</v>
      </c>
      <c r="AC11" s="14">
        <f>SUM([1]nov!AC11+AB11)</f>
        <v>291</v>
      </c>
      <c r="AD11" s="15"/>
      <c r="AE11" s="14"/>
      <c r="AF11" s="14">
        <f>[1]nov!AF11+AE11</f>
        <v>0</v>
      </c>
      <c r="AG11" s="14"/>
      <c r="AH11" s="14">
        <f>[1]nov!AH11+AG11</f>
        <v>0</v>
      </c>
      <c r="AI11" s="14"/>
      <c r="AJ11" s="14">
        <f>[1]nov!AJ11+AI11</f>
        <v>0</v>
      </c>
      <c r="AK11" s="14"/>
      <c r="AL11" s="14">
        <f>[1]nov!AL11+AK11</f>
        <v>0</v>
      </c>
      <c r="AM11" s="14"/>
      <c r="AN11" s="14">
        <f>[1]nov!AN11+AM11</f>
        <v>0</v>
      </c>
      <c r="AO11" s="14"/>
      <c r="AP11" s="14">
        <f>[1]nov!AP11+AO11</f>
        <v>0</v>
      </c>
      <c r="AQ11" s="14"/>
      <c r="AR11" s="14">
        <f>[1]nov!AR11+AQ11</f>
        <v>0</v>
      </c>
      <c r="AS11" s="14"/>
      <c r="AT11" s="14">
        <f>[1]nov!AT11+AS11</f>
        <v>0</v>
      </c>
      <c r="AU11" s="14"/>
      <c r="AV11" s="14">
        <f>[1]nov!AV11+AU11</f>
        <v>0</v>
      </c>
      <c r="AW11" s="14"/>
      <c r="AX11" s="14">
        <f>[1]nov!AX11+AW11</f>
        <v>0</v>
      </c>
      <c r="AY11" s="14"/>
      <c r="AZ11" s="14">
        <f>[1]nov!AZ11+AY11</f>
        <v>0</v>
      </c>
      <c r="BA11" s="14"/>
      <c r="BB11" s="14">
        <f>[1]nov!BB11+BA11</f>
        <v>0</v>
      </c>
      <c r="BC11" s="14"/>
      <c r="BD11" s="14">
        <f>[1]nov!BD11+BC11</f>
        <v>0</v>
      </c>
      <c r="BE11" s="14"/>
      <c r="BF11" s="14">
        <f>[1]nov!BF11+BE11</f>
        <v>0</v>
      </c>
    </row>
    <row r="12" spans="1:58" ht="13" x14ac:dyDescent="0.25">
      <c r="A12" s="19" t="s">
        <v>26</v>
      </c>
      <c r="B12" s="14">
        <v>3</v>
      </c>
      <c r="C12" s="14">
        <f>SUM([1]nov!C12+B12)</f>
        <v>190</v>
      </c>
      <c r="D12" s="14"/>
      <c r="E12" s="14">
        <f>SUM([1]nov!E12+D12)</f>
        <v>192</v>
      </c>
      <c r="F12" s="14">
        <v>12</v>
      </c>
      <c r="G12" s="14">
        <f>SUM([1]nov!G12+F12)</f>
        <v>182</v>
      </c>
      <c r="H12" s="14">
        <v>6</v>
      </c>
      <c r="I12" s="14">
        <f>SUM([1]nov!I12+H12)</f>
        <v>141</v>
      </c>
      <c r="J12" s="14">
        <v>26</v>
      </c>
      <c r="K12" s="14">
        <f>SUM([1]nov!K12+J12)</f>
        <v>171</v>
      </c>
      <c r="L12" s="14">
        <v>59</v>
      </c>
      <c r="M12" s="14">
        <f>SUM([1]nov!M12+L12)</f>
        <v>247</v>
      </c>
      <c r="N12" s="14">
        <v>35</v>
      </c>
      <c r="O12" s="14">
        <f>SUM([1]nov!O12+N12)</f>
        <v>227</v>
      </c>
      <c r="P12" s="14">
        <v>40</v>
      </c>
      <c r="Q12" s="14">
        <f>SUM([1]nov!Q12+P12)</f>
        <v>218</v>
      </c>
      <c r="R12" s="14">
        <v>34</v>
      </c>
      <c r="S12" s="14">
        <f>SUM([1]nov!S12+R12)</f>
        <v>183</v>
      </c>
      <c r="T12" s="14">
        <v>28</v>
      </c>
      <c r="U12" s="14">
        <f>SUM([1]nov!U12+T12)</f>
        <v>215</v>
      </c>
      <c r="V12" s="14">
        <v>18</v>
      </c>
      <c r="W12" s="14">
        <f>SUM([1]nov!W12+V12)</f>
        <v>143</v>
      </c>
      <c r="X12" s="14">
        <v>43</v>
      </c>
      <c r="Y12" s="14">
        <f>SUM([1]nov!Y12+X12)</f>
        <v>158</v>
      </c>
      <c r="Z12" s="14">
        <v>25</v>
      </c>
      <c r="AA12" s="14">
        <f>SUM([1]nov!AA12+Z12)</f>
        <v>136</v>
      </c>
      <c r="AB12" s="14">
        <v>19</v>
      </c>
      <c r="AC12" s="14">
        <f>SUM([1]nov!AC12+AB12)</f>
        <v>150</v>
      </c>
      <c r="AD12" s="15"/>
      <c r="AE12" s="14"/>
      <c r="AF12" s="14">
        <f>[1]nov!AF12+AE12</f>
        <v>0</v>
      </c>
      <c r="AG12" s="14"/>
      <c r="AH12" s="14">
        <f>[1]nov!AH12+AG12</f>
        <v>0</v>
      </c>
      <c r="AI12" s="14"/>
      <c r="AJ12" s="14">
        <f>[1]nov!AJ12+AI12</f>
        <v>0</v>
      </c>
      <c r="AK12" s="14"/>
      <c r="AL12" s="14">
        <f>[1]nov!AL12+AK12</f>
        <v>0</v>
      </c>
      <c r="AM12" s="14"/>
      <c r="AN12" s="14">
        <f>[1]nov!AN12+AM12</f>
        <v>0</v>
      </c>
      <c r="AO12" s="14"/>
      <c r="AP12" s="14">
        <f>[1]nov!AP12+AO12</f>
        <v>0</v>
      </c>
      <c r="AQ12" s="14"/>
      <c r="AR12" s="14">
        <f>[1]nov!AR12+AQ12</f>
        <v>0</v>
      </c>
      <c r="AS12" s="14"/>
      <c r="AT12" s="14">
        <f>[1]nov!AT12+AS12</f>
        <v>0</v>
      </c>
      <c r="AU12" s="14"/>
      <c r="AV12" s="14">
        <f>[1]nov!AV12+AU12</f>
        <v>0</v>
      </c>
      <c r="AW12" s="14"/>
      <c r="AX12" s="14">
        <f>[1]nov!AX12+AW12</f>
        <v>0</v>
      </c>
      <c r="AY12" s="14"/>
      <c r="AZ12" s="14">
        <f>[1]nov!AZ12+AY12</f>
        <v>0</v>
      </c>
      <c r="BA12" s="14"/>
      <c r="BB12" s="14">
        <f>[1]nov!BB12+BA12</f>
        <v>0</v>
      </c>
      <c r="BC12" s="14"/>
      <c r="BD12" s="14">
        <f>[1]nov!BD12+BC12</f>
        <v>0</v>
      </c>
      <c r="BE12" s="14"/>
      <c r="BF12" s="14">
        <f>[1]nov!BF12+BE12</f>
        <v>0</v>
      </c>
    </row>
    <row r="13" spans="1:58" ht="13" x14ac:dyDescent="0.25">
      <c r="A13" s="19" t="s">
        <v>27</v>
      </c>
      <c r="B13" s="14">
        <v>28</v>
      </c>
      <c r="C13" s="14">
        <f>SUM([1]nov!C13+B13)</f>
        <v>640</v>
      </c>
      <c r="D13" s="14">
        <v>28</v>
      </c>
      <c r="E13" s="14">
        <f>SUM([1]nov!E13+D13)</f>
        <v>1053</v>
      </c>
      <c r="F13" s="14">
        <v>37</v>
      </c>
      <c r="G13" s="14">
        <f>SUM([1]nov!G13+F13)</f>
        <v>986</v>
      </c>
      <c r="H13" s="14">
        <v>22</v>
      </c>
      <c r="I13" s="14">
        <f>SUM([1]nov!I13+H13)</f>
        <v>500</v>
      </c>
      <c r="J13" s="14">
        <v>18</v>
      </c>
      <c r="K13" s="14">
        <f>SUM([1]nov!K13+J13)</f>
        <v>411</v>
      </c>
      <c r="L13" s="14">
        <v>46</v>
      </c>
      <c r="M13" s="14">
        <f>SUM([1]nov!M13+L13)</f>
        <v>632</v>
      </c>
      <c r="N13" s="14">
        <v>16</v>
      </c>
      <c r="O13" s="14">
        <f>SUM([1]nov!O13+N13)</f>
        <v>676</v>
      </c>
      <c r="P13" s="14">
        <v>14</v>
      </c>
      <c r="Q13" s="14">
        <f>SUM([1]nov!Q13+P13)</f>
        <v>613</v>
      </c>
      <c r="R13" s="14">
        <v>7</v>
      </c>
      <c r="S13" s="14">
        <f>SUM([1]nov!S13+R13)</f>
        <v>631</v>
      </c>
      <c r="T13" s="14">
        <v>10</v>
      </c>
      <c r="U13" s="14">
        <f>SUM([1]nov!U13+T13)</f>
        <v>549</v>
      </c>
      <c r="V13" s="14">
        <v>13</v>
      </c>
      <c r="W13" s="14">
        <f>SUM([1]nov!W13+V13)</f>
        <v>487</v>
      </c>
      <c r="X13" s="14">
        <v>23</v>
      </c>
      <c r="Y13" s="14">
        <f>SUM([1]nov!Y13+X13)</f>
        <v>591</v>
      </c>
      <c r="Z13" s="14">
        <v>21</v>
      </c>
      <c r="AA13" s="14">
        <f>SUM([1]nov!AA13+Z13)</f>
        <v>640</v>
      </c>
      <c r="AB13" s="14">
        <v>21</v>
      </c>
      <c r="AC13" s="14">
        <f>SUM([1]nov!AC13+AB13)</f>
        <v>649</v>
      </c>
      <c r="AD13" s="15"/>
      <c r="AE13" s="14">
        <v>5</v>
      </c>
      <c r="AF13" s="14">
        <f>[1]nov!AF13+AE13</f>
        <v>94</v>
      </c>
      <c r="AG13" s="14">
        <v>8</v>
      </c>
      <c r="AH13" s="14">
        <f>[1]nov!AH13+AG13</f>
        <v>118</v>
      </c>
      <c r="AI13" s="14">
        <v>7</v>
      </c>
      <c r="AJ13" s="14">
        <f>[1]nov!AJ13+AI13</f>
        <v>113</v>
      </c>
      <c r="AK13" s="14">
        <v>2</v>
      </c>
      <c r="AL13" s="14">
        <f>[1]nov!AL13+AK13</f>
        <v>74</v>
      </c>
      <c r="AM13" s="14">
        <v>3</v>
      </c>
      <c r="AN13" s="14">
        <f>[1]nov!AN13+AM13</f>
        <v>82</v>
      </c>
      <c r="AO13" s="14">
        <v>5</v>
      </c>
      <c r="AP13" s="14">
        <f>[1]nov!AP13+AO13</f>
        <v>88</v>
      </c>
      <c r="AQ13" s="14">
        <v>4</v>
      </c>
      <c r="AR13" s="14">
        <f>[1]nov!AR13+AQ13</f>
        <v>62</v>
      </c>
      <c r="AS13" s="14">
        <v>10</v>
      </c>
      <c r="AT13" s="14">
        <f>[1]nov!AT13+AS13</f>
        <v>60</v>
      </c>
      <c r="AU13" s="14">
        <v>5</v>
      </c>
      <c r="AV13" s="14">
        <f>[1]nov!AV13+AU13</f>
        <v>59</v>
      </c>
      <c r="AW13" s="14">
        <v>7</v>
      </c>
      <c r="AX13" s="14">
        <f>[1]nov!AX13+AW13</f>
        <v>52</v>
      </c>
      <c r="AY13" s="14">
        <v>10</v>
      </c>
      <c r="AZ13" s="14">
        <f>[1]nov!AZ13+AY13</f>
        <v>80</v>
      </c>
      <c r="BA13" s="14">
        <v>1</v>
      </c>
      <c r="BB13" s="14">
        <f>[1]nov!BB13+BA13</f>
        <v>87</v>
      </c>
      <c r="BC13" s="14">
        <v>6</v>
      </c>
      <c r="BD13" s="14">
        <f>[1]nov!BD13+BC13</f>
        <v>109</v>
      </c>
      <c r="BE13" s="14">
        <v>2</v>
      </c>
      <c r="BF13" s="14">
        <f>[1]nov!BF13+BE13</f>
        <v>120</v>
      </c>
    </row>
    <row r="14" spans="1:58" ht="13" x14ac:dyDescent="0.25">
      <c r="A14" s="19" t="s">
        <v>28</v>
      </c>
      <c r="B14" s="14">
        <v>22</v>
      </c>
      <c r="C14" s="14">
        <f>SUM([1]nov!C14+B14)</f>
        <v>228</v>
      </c>
      <c r="D14" s="14">
        <v>128</v>
      </c>
      <c r="E14" s="14">
        <f>SUM([1]nov!E14+D14)</f>
        <v>274</v>
      </c>
      <c r="F14" s="14">
        <v>12</v>
      </c>
      <c r="G14" s="14">
        <f>SUM([1]nov!G14+F14)</f>
        <v>299</v>
      </c>
      <c r="H14" s="14">
        <v>61</v>
      </c>
      <c r="I14" s="14">
        <f>SUM([1]nov!I14+H14)</f>
        <v>253</v>
      </c>
      <c r="J14" s="14">
        <v>32</v>
      </c>
      <c r="K14" s="14">
        <f>SUM([1]nov!K14+J14)</f>
        <v>200</v>
      </c>
      <c r="L14" s="14">
        <v>23</v>
      </c>
      <c r="M14" s="14">
        <f>SUM([1]nov!M14+L14)</f>
        <v>196</v>
      </c>
      <c r="N14" s="14">
        <v>36</v>
      </c>
      <c r="O14" s="14">
        <f>SUM([1]nov!O14+N14)</f>
        <v>264</v>
      </c>
      <c r="P14" s="14">
        <v>42</v>
      </c>
      <c r="Q14" s="14">
        <f>SUM([1]nov!Q14+P14)</f>
        <v>264</v>
      </c>
      <c r="R14" s="14">
        <v>18</v>
      </c>
      <c r="S14" s="14">
        <f>SUM([1]nov!S14+R14)</f>
        <v>221</v>
      </c>
      <c r="T14" s="14">
        <v>47</v>
      </c>
      <c r="U14" s="14">
        <f>SUM([1]nov!U14+T14)</f>
        <v>254</v>
      </c>
      <c r="V14" s="14">
        <v>78</v>
      </c>
      <c r="W14" s="14">
        <f>SUM([1]nov!W14+V14)</f>
        <v>226</v>
      </c>
      <c r="X14" s="14">
        <v>52</v>
      </c>
      <c r="Y14" s="14">
        <f>SUM([1]nov!Y14+X14)</f>
        <v>219</v>
      </c>
      <c r="Z14" s="14">
        <v>46</v>
      </c>
      <c r="AA14" s="14">
        <f>SUM([1]nov!AA14+Z14)</f>
        <v>200</v>
      </c>
      <c r="AB14" s="14">
        <v>22</v>
      </c>
      <c r="AC14" s="14">
        <f>SUM([1]nov!AC14+AB14)</f>
        <v>205</v>
      </c>
      <c r="AD14" s="15"/>
      <c r="AE14" s="14">
        <v>1</v>
      </c>
      <c r="AF14" s="14">
        <f>[1]nov!AF14+AE14</f>
        <v>5</v>
      </c>
      <c r="AG14" s="14">
        <v>5</v>
      </c>
      <c r="AH14" s="14">
        <f>[1]nov!AH14+AG14</f>
        <v>37</v>
      </c>
      <c r="AI14" s="18"/>
      <c r="AJ14" s="14">
        <f>[1]nov!AJ14+AI14</f>
        <v>24</v>
      </c>
      <c r="AK14" s="18">
        <v>3</v>
      </c>
      <c r="AL14" s="14">
        <f>[1]nov!AL14+AK14</f>
        <v>12</v>
      </c>
      <c r="AM14" s="18"/>
      <c r="AN14" s="14">
        <f>[1]nov!AN14+AM14</f>
        <v>14</v>
      </c>
      <c r="AO14" s="18"/>
      <c r="AP14" s="14">
        <f>[1]nov!AP14+AO14</f>
        <v>10</v>
      </c>
      <c r="AQ14" s="18">
        <v>4</v>
      </c>
      <c r="AR14" s="14">
        <f>[1]nov!AR14+AQ14</f>
        <v>10</v>
      </c>
      <c r="AS14" s="18" t="s">
        <v>24</v>
      </c>
      <c r="AT14" s="14">
        <f>[1]nov!AT14+AS14</f>
        <v>19</v>
      </c>
      <c r="AU14" s="18" t="s">
        <v>24</v>
      </c>
      <c r="AV14" s="14">
        <f>[1]nov!AV14+AU14</f>
        <v>15</v>
      </c>
      <c r="AW14" s="18">
        <v>1</v>
      </c>
      <c r="AX14" s="14">
        <f>[1]nov!AX14+AW14</f>
        <v>18</v>
      </c>
      <c r="AY14" s="18">
        <v>1</v>
      </c>
      <c r="AZ14" s="14">
        <f>[1]nov!AZ14+AY14</f>
        <v>12</v>
      </c>
      <c r="BA14" s="18" t="s">
        <v>24</v>
      </c>
      <c r="BB14" s="14">
        <f>[1]nov!BB14+BA14</f>
        <v>0</v>
      </c>
      <c r="BC14" s="18">
        <v>1</v>
      </c>
      <c r="BD14" s="14">
        <f>[1]nov!BD14+BC14</f>
        <v>21</v>
      </c>
      <c r="BE14" s="18" t="s">
        <v>24</v>
      </c>
      <c r="BF14" s="14">
        <f>[1]nov!BF14+BE14</f>
        <v>24</v>
      </c>
    </row>
    <row r="15" spans="1:58" ht="13" x14ac:dyDescent="0.25">
      <c r="A15" s="19" t="s">
        <v>29</v>
      </c>
      <c r="B15" s="14">
        <v>49</v>
      </c>
      <c r="C15" s="14">
        <f>SUM([1]nov!C15+B15)</f>
        <v>581</v>
      </c>
      <c r="D15" s="14">
        <v>36</v>
      </c>
      <c r="E15" s="14">
        <f>SUM([1]nov!E15+D15)</f>
        <v>599</v>
      </c>
      <c r="F15" s="14">
        <v>21</v>
      </c>
      <c r="G15" s="14">
        <f>SUM([1]nov!G15+F15)</f>
        <v>658</v>
      </c>
      <c r="H15" s="14">
        <v>29</v>
      </c>
      <c r="I15" s="14">
        <f>SUM([1]nov!I15+H15)</f>
        <v>460</v>
      </c>
      <c r="J15" s="14">
        <v>61</v>
      </c>
      <c r="K15" s="14">
        <f>SUM([1]nov!K15+J15)</f>
        <v>480</v>
      </c>
      <c r="L15" s="14">
        <v>42</v>
      </c>
      <c r="M15" s="14">
        <f>SUM([1]nov!M15+L15)</f>
        <v>456</v>
      </c>
      <c r="N15" s="14">
        <v>29</v>
      </c>
      <c r="O15" s="14">
        <f>SUM([1]nov!O15+N15)</f>
        <v>426</v>
      </c>
      <c r="P15" s="14">
        <v>30</v>
      </c>
      <c r="Q15" s="14">
        <f>SUM([1]nov!Q15+P15)</f>
        <v>421</v>
      </c>
      <c r="R15" s="14">
        <v>43</v>
      </c>
      <c r="S15" s="14">
        <f>SUM([1]nov!S15+R15)</f>
        <v>438</v>
      </c>
      <c r="T15" s="14">
        <v>31</v>
      </c>
      <c r="U15" s="14">
        <f>SUM([1]nov!U15+T15)</f>
        <v>377</v>
      </c>
      <c r="V15" s="14">
        <v>28</v>
      </c>
      <c r="W15" s="14">
        <f>SUM([1]nov!W15+V15)</f>
        <v>365</v>
      </c>
      <c r="X15" s="14">
        <v>49</v>
      </c>
      <c r="Y15" s="14">
        <f>SUM([1]nov!Y15+X15)</f>
        <v>403</v>
      </c>
      <c r="Z15" s="14">
        <v>42</v>
      </c>
      <c r="AA15" s="14">
        <f>SUM([1]nov!AA15+Z15)</f>
        <v>392</v>
      </c>
      <c r="AB15" s="14">
        <v>56</v>
      </c>
      <c r="AC15" s="14">
        <f>SUM([1]nov!AC15+AB15)</f>
        <v>427</v>
      </c>
      <c r="AD15" s="15"/>
      <c r="AE15" s="14"/>
      <c r="AF15" s="14">
        <f>[1]nov!AF15+AE15</f>
        <v>0</v>
      </c>
      <c r="AG15" s="14"/>
      <c r="AH15" s="14">
        <f>[1]nov!AH15+AG15</f>
        <v>0</v>
      </c>
      <c r="AI15" s="14"/>
      <c r="AJ15" s="14">
        <f>[1]nov!AJ15+AI15</f>
        <v>0</v>
      </c>
      <c r="AK15" s="14"/>
      <c r="AL15" s="14">
        <f>[1]nov!AL15+AK15</f>
        <v>0</v>
      </c>
      <c r="AM15" s="14"/>
      <c r="AN15" s="14">
        <f>[1]nov!AN15+AM15</f>
        <v>0</v>
      </c>
      <c r="AO15" s="14"/>
      <c r="AP15" s="14">
        <f>[1]nov!AP15+AO15</f>
        <v>0</v>
      </c>
      <c r="AQ15" s="14"/>
      <c r="AR15" s="14">
        <f>[1]nov!AR15+AQ15</f>
        <v>0</v>
      </c>
      <c r="AS15" s="14"/>
      <c r="AT15" s="14">
        <f>[1]nov!AT15+AS15</f>
        <v>0</v>
      </c>
      <c r="AU15" s="14"/>
      <c r="AV15" s="14">
        <f>[1]nov!AV15+AU15</f>
        <v>0</v>
      </c>
      <c r="AW15" s="14"/>
      <c r="AX15" s="14">
        <f>[1]nov!AX15+AW15</f>
        <v>0</v>
      </c>
      <c r="AY15" s="14"/>
      <c r="AZ15" s="14">
        <f>[1]nov!AZ15+AY15</f>
        <v>0</v>
      </c>
      <c r="BA15" s="14"/>
      <c r="BB15" s="14">
        <f>[1]nov!BB15+BA15</f>
        <v>0</v>
      </c>
      <c r="BC15" s="14"/>
      <c r="BD15" s="14">
        <f>[1]nov!BD15+BC15</f>
        <v>0</v>
      </c>
      <c r="BE15" s="14"/>
      <c r="BF15" s="14">
        <f>[1]nov!BF15+BE15</f>
        <v>0</v>
      </c>
    </row>
    <row r="16" spans="1:58" ht="13" x14ac:dyDescent="0.25">
      <c r="A16" s="19" t="s">
        <v>30</v>
      </c>
      <c r="B16" s="14"/>
      <c r="C16" s="14">
        <f>SUM([1]nov!C16+B16)</f>
        <v>0</v>
      </c>
      <c r="D16" s="14"/>
      <c r="E16" s="14">
        <f>SUM([1]nov!E16+D16)</f>
        <v>0</v>
      </c>
      <c r="F16" s="14"/>
      <c r="G16" s="14">
        <f>SUM([1]nov!G16+F16)</f>
        <v>0</v>
      </c>
      <c r="H16" s="14"/>
      <c r="I16" s="14">
        <f>SUM([1]nov!I16+H16)</f>
        <v>0</v>
      </c>
      <c r="J16" s="14"/>
      <c r="K16" s="14">
        <f>SUM([1]nov!K16+J16)</f>
        <v>0</v>
      </c>
      <c r="L16" s="14"/>
      <c r="M16" s="14">
        <f>SUM([1]nov!M16+L16)</f>
        <v>0</v>
      </c>
      <c r="N16" s="14"/>
      <c r="O16" s="14">
        <f>SUM([1]nov!O16+N16)</f>
        <v>0</v>
      </c>
      <c r="P16" s="14"/>
      <c r="Q16" s="14">
        <f>SUM([1]nov!Q16+P16)</f>
        <v>0</v>
      </c>
      <c r="R16" s="14"/>
      <c r="S16" s="14">
        <f>SUM([1]nov!S16+R16)</f>
        <v>0</v>
      </c>
      <c r="T16" s="14"/>
      <c r="U16" s="14">
        <f>SUM([1]nov!U16+T16)</f>
        <v>0</v>
      </c>
      <c r="V16" s="14"/>
      <c r="W16" s="14">
        <f>SUM([1]nov!W16+V16)</f>
        <v>0</v>
      </c>
      <c r="X16" s="14"/>
      <c r="Y16" s="14">
        <f>SUM([1]nov!Y16+X16)</f>
        <v>0</v>
      </c>
      <c r="Z16" s="14"/>
      <c r="AA16" s="14">
        <f>SUM([1]nov!AA16+Z16)</f>
        <v>0</v>
      </c>
      <c r="AB16" s="14"/>
      <c r="AC16" s="14">
        <f>SUM([1]nov!AC16+AB16)</f>
        <v>0</v>
      </c>
      <c r="AD16" s="15"/>
      <c r="AE16" s="14">
        <v>1</v>
      </c>
      <c r="AF16" s="14">
        <f>[1]nov!AF16+AE16</f>
        <v>14</v>
      </c>
      <c r="AG16" s="14">
        <v>3</v>
      </c>
      <c r="AH16" s="14">
        <f>[1]nov!AH16+AG16</f>
        <v>17</v>
      </c>
      <c r="AI16" s="14">
        <v>2</v>
      </c>
      <c r="AJ16" s="14">
        <f>[1]nov!AJ16+AI16</f>
        <v>18</v>
      </c>
      <c r="AK16" s="14">
        <v>0</v>
      </c>
      <c r="AL16" s="14">
        <f>[1]nov!AL16+AK16</f>
        <v>12</v>
      </c>
      <c r="AM16" s="14">
        <v>4</v>
      </c>
      <c r="AN16" s="14">
        <f>[1]nov!AN16+AM16</f>
        <v>16</v>
      </c>
      <c r="AO16" s="14">
        <v>1</v>
      </c>
      <c r="AP16" s="14">
        <f>[1]nov!AP16+AO16</f>
        <v>9</v>
      </c>
      <c r="AQ16" s="14">
        <v>1</v>
      </c>
      <c r="AR16" s="14">
        <f>[1]nov!AR16+AQ16</f>
        <v>14</v>
      </c>
      <c r="AS16" s="14"/>
      <c r="AT16" s="14">
        <f>[1]nov!AT16+AS16</f>
        <v>0</v>
      </c>
      <c r="AU16" s="14"/>
      <c r="AV16" s="14">
        <f>[1]nov!AV16+AU16</f>
        <v>0</v>
      </c>
      <c r="AW16" s="14"/>
      <c r="AX16" s="14">
        <f>[1]nov!AX16+AW16</f>
        <v>0</v>
      </c>
      <c r="AY16" s="14"/>
      <c r="AZ16" s="14">
        <f>[1]nov!AZ16+AY16</f>
        <v>0</v>
      </c>
      <c r="BA16" s="14"/>
      <c r="BB16" s="14">
        <f>[1]nov!BB16+BA16</f>
        <v>0</v>
      </c>
      <c r="BC16" s="14"/>
      <c r="BD16" s="14">
        <f>[1]nov!BD16+BC16</f>
        <v>0</v>
      </c>
      <c r="BE16" s="14"/>
      <c r="BF16" s="14">
        <f>[1]nov!BF16+BE16</f>
        <v>0</v>
      </c>
    </row>
    <row r="17" spans="1:58" ht="13" x14ac:dyDescent="0.25">
      <c r="A17" s="19" t="s">
        <v>31</v>
      </c>
      <c r="B17" s="14"/>
      <c r="C17" s="14">
        <f>SUM([1]nov!C17+B17)</f>
        <v>0</v>
      </c>
      <c r="D17" s="14"/>
      <c r="E17" s="14">
        <f>SUM([1]nov!E17+D17)</f>
        <v>0</v>
      </c>
      <c r="F17" s="14"/>
      <c r="G17" s="14">
        <f>SUM([1]nov!G17+F17)</f>
        <v>0</v>
      </c>
      <c r="H17" s="14"/>
      <c r="I17" s="14">
        <f>SUM([1]nov!I17+H17)</f>
        <v>0</v>
      </c>
      <c r="J17" s="14"/>
      <c r="K17" s="14">
        <f>SUM([1]nov!K17+J17)</f>
        <v>0</v>
      </c>
      <c r="L17" s="14"/>
      <c r="M17" s="14">
        <f>SUM([1]nov!M17+L17)</f>
        <v>0</v>
      </c>
      <c r="N17" s="14"/>
      <c r="O17" s="14">
        <f>SUM([1]nov!O17+N17)</f>
        <v>0</v>
      </c>
      <c r="P17" s="14"/>
      <c r="Q17" s="14">
        <f>SUM([1]nov!Q17+P17)</f>
        <v>0</v>
      </c>
      <c r="R17" s="14"/>
      <c r="S17" s="14">
        <f>SUM([1]nov!S17+R17)</f>
        <v>0</v>
      </c>
      <c r="T17" s="14"/>
      <c r="U17" s="14">
        <f>SUM([1]nov!U17+T17)</f>
        <v>0</v>
      </c>
      <c r="V17" s="14"/>
      <c r="W17" s="14">
        <f>SUM([1]nov!W17+V17)</f>
        <v>0</v>
      </c>
      <c r="X17" s="14"/>
      <c r="Y17" s="14">
        <f>SUM([1]nov!Y17+X17)</f>
        <v>0</v>
      </c>
      <c r="Z17" s="14"/>
      <c r="AA17" s="14">
        <f>SUM([1]nov!AA17+Z17)</f>
        <v>0</v>
      </c>
      <c r="AB17" s="14"/>
      <c r="AC17" s="14">
        <f>SUM([1]nov!AC17+AB17)</f>
        <v>0</v>
      </c>
      <c r="AD17" s="15"/>
      <c r="AE17" s="14">
        <v>6</v>
      </c>
      <c r="AF17" s="14">
        <f>[1]nov!AF17+AE17</f>
        <v>89</v>
      </c>
      <c r="AG17" s="14">
        <v>5</v>
      </c>
      <c r="AH17" s="14">
        <f>[1]nov!AH17+AG17</f>
        <v>137</v>
      </c>
      <c r="AI17" s="14">
        <v>5</v>
      </c>
      <c r="AJ17" s="14">
        <f>[1]nov!AJ17+AI17</f>
        <v>138</v>
      </c>
      <c r="AK17" s="14">
        <v>9</v>
      </c>
      <c r="AL17" s="14">
        <f>[1]nov!AL17+AK17</f>
        <v>104</v>
      </c>
      <c r="AM17" s="14">
        <v>7</v>
      </c>
      <c r="AN17" s="14">
        <f>[1]nov!AN17+AM17</f>
        <v>110</v>
      </c>
      <c r="AO17" s="14"/>
      <c r="AP17" s="14">
        <f>[1]nov!AP17+AO17</f>
        <v>68</v>
      </c>
      <c r="AQ17" s="14">
        <v>1</v>
      </c>
      <c r="AR17" s="14">
        <f>[1]nov!AR17+AQ17</f>
        <v>66</v>
      </c>
      <c r="AS17" s="14">
        <v>1</v>
      </c>
      <c r="AT17" s="14">
        <f>[1]nov!AT17+AS17</f>
        <v>67</v>
      </c>
      <c r="AU17" s="14">
        <v>2</v>
      </c>
      <c r="AV17" s="14">
        <f>[1]nov!AV17+AU17</f>
        <v>82</v>
      </c>
      <c r="AW17" s="14">
        <v>5</v>
      </c>
      <c r="AX17" s="14">
        <f>[1]nov!AX17+AW17</f>
        <v>117</v>
      </c>
      <c r="AY17" s="14">
        <v>7</v>
      </c>
      <c r="AZ17" s="14">
        <f>[1]nov!AZ17+AY17</f>
        <v>118</v>
      </c>
      <c r="BA17" s="14">
        <v>10</v>
      </c>
      <c r="BB17" s="14">
        <f>[1]nov!BB17+BA17</f>
        <v>90</v>
      </c>
      <c r="BC17" s="14">
        <v>9</v>
      </c>
      <c r="BD17" s="14">
        <f>[1]nov!BD17+BC17</f>
        <v>105</v>
      </c>
      <c r="BE17" s="14">
        <v>6</v>
      </c>
      <c r="BF17" s="14">
        <f>[1]nov!BF17+BE17</f>
        <v>140</v>
      </c>
    </row>
    <row r="18" spans="1:58" ht="13" x14ac:dyDescent="0.25">
      <c r="A18" s="19" t="s">
        <v>32</v>
      </c>
      <c r="B18" s="14"/>
      <c r="C18" s="14">
        <f>SUM([1]nov!C18+B18)</f>
        <v>0</v>
      </c>
      <c r="D18" s="14"/>
      <c r="E18" s="14">
        <f>SUM([1]nov!E18+D18)</f>
        <v>0</v>
      </c>
      <c r="F18" s="14"/>
      <c r="G18" s="14">
        <f>SUM([1]nov!G18+F18)</f>
        <v>0</v>
      </c>
      <c r="H18" s="14"/>
      <c r="I18" s="14">
        <f>SUM([1]nov!I18+H18)</f>
        <v>0</v>
      </c>
      <c r="J18" s="14"/>
      <c r="K18" s="14">
        <f>SUM([1]nov!K18+J18)</f>
        <v>0</v>
      </c>
      <c r="L18" s="14"/>
      <c r="M18" s="14">
        <f>SUM([1]nov!M18+L18)</f>
        <v>2</v>
      </c>
      <c r="N18" s="14"/>
      <c r="O18" s="14">
        <f>SUM([1]nov!O18+N18)</f>
        <v>1</v>
      </c>
      <c r="P18" s="14"/>
      <c r="Q18" s="14">
        <f>SUM([1]nov!Q18+P18)</f>
        <v>0</v>
      </c>
      <c r="R18" s="14"/>
      <c r="S18" s="14">
        <f>SUM([1]nov!S18+R18)</f>
        <v>0</v>
      </c>
      <c r="T18" s="14"/>
      <c r="U18" s="14">
        <f>SUM([1]nov!U18+T18)</f>
        <v>0</v>
      </c>
      <c r="V18" s="14"/>
      <c r="W18" s="14">
        <f>SUM([1]nov!W18+V18)</f>
        <v>0</v>
      </c>
      <c r="X18" s="14"/>
      <c r="Y18" s="14">
        <f>SUM([1]nov!Y18+X18)</f>
        <v>0</v>
      </c>
      <c r="Z18" s="14"/>
      <c r="AA18" s="14">
        <f>SUM([1]nov!AA18+Z18)</f>
        <v>0</v>
      </c>
      <c r="AB18" s="14"/>
      <c r="AC18" s="14">
        <f>SUM([1]nov!AC18+AB18)</f>
        <v>0</v>
      </c>
      <c r="AD18" s="15"/>
      <c r="AE18" s="14"/>
      <c r="AF18" s="14">
        <f>[1]nov!AF18+AE18</f>
        <v>0</v>
      </c>
      <c r="AG18" s="14">
        <v>1</v>
      </c>
      <c r="AH18" s="14">
        <f>[1]nov!AH18+AG18</f>
        <v>8</v>
      </c>
      <c r="AI18" s="18"/>
      <c r="AJ18" s="14">
        <f>[1]nov!AJ18+AI18</f>
        <v>4</v>
      </c>
      <c r="AK18" s="18"/>
      <c r="AL18" s="14">
        <f>[1]nov!AL18+AK18</f>
        <v>2</v>
      </c>
      <c r="AM18" s="18"/>
      <c r="AN18" s="14">
        <f>[1]nov!AN18+AM18</f>
        <v>0</v>
      </c>
      <c r="AO18" s="18"/>
      <c r="AP18" s="14">
        <f>[1]nov!AP18+AO18</f>
        <v>0</v>
      </c>
      <c r="AQ18" s="18"/>
      <c r="AR18" s="14">
        <f>[1]nov!AR18+AQ18</f>
        <v>0</v>
      </c>
      <c r="AS18" s="18"/>
      <c r="AT18" s="14">
        <f>[1]nov!AT18+AS18</f>
        <v>0</v>
      </c>
      <c r="AU18" s="18"/>
      <c r="AV18" s="14">
        <f>[1]nov!AV18+AU18</f>
        <v>0</v>
      </c>
      <c r="AW18" s="18"/>
      <c r="AX18" s="14">
        <f>[1]nov!AX18+AW18</f>
        <v>0</v>
      </c>
      <c r="AY18" s="18"/>
      <c r="AZ18" s="14">
        <f>[1]nov!AZ18+AY18</f>
        <v>0</v>
      </c>
      <c r="BA18" s="18"/>
      <c r="BB18" s="14">
        <f>[1]nov!BB18+BA18</f>
        <v>0</v>
      </c>
      <c r="BC18" s="18"/>
      <c r="BD18" s="14">
        <f>[1]nov!BD18+BC18</f>
        <v>0</v>
      </c>
      <c r="BE18" s="18"/>
      <c r="BF18" s="14">
        <f>[1]nov!BF18+BE18</f>
        <v>0</v>
      </c>
    </row>
    <row r="19" spans="1:58" ht="13" x14ac:dyDescent="0.25">
      <c r="A19" s="19" t="s">
        <v>33</v>
      </c>
      <c r="B19" s="14"/>
      <c r="C19" s="14">
        <f>SUM([1]nov!C19+B19)</f>
        <v>0</v>
      </c>
      <c r="D19" s="14"/>
      <c r="E19" s="14">
        <f>SUM([1]nov!E19+D19)</f>
        <v>0</v>
      </c>
      <c r="F19" s="14"/>
      <c r="G19" s="14">
        <f>SUM([1]nov!G19+F19)</f>
        <v>0</v>
      </c>
      <c r="H19" s="14"/>
      <c r="I19" s="14">
        <f>SUM([1]nov!I19+H19)</f>
        <v>0</v>
      </c>
      <c r="J19" s="14"/>
      <c r="K19" s="14">
        <f>SUM([1]nov!K19+J19)</f>
        <v>0</v>
      </c>
      <c r="L19" s="14"/>
      <c r="M19" s="14">
        <f>SUM([1]nov!M19+L19)</f>
        <v>0</v>
      </c>
      <c r="N19" s="14"/>
      <c r="O19" s="14">
        <f>SUM([1]nov!O19+N19)</f>
        <v>0</v>
      </c>
      <c r="P19" s="14"/>
      <c r="Q19" s="14">
        <f>SUM([1]nov!Q19+P19)</f>
        <v>0</v>
      </c>
      <c r="R19" s="14"/>
      <c r="S19" s="14">
        <f>SUM([1]nov!S19+R19)</f>
        <v>0</v>
      </c>
      <c r="T19" s="14"/>
      <c r="U19" s="14">
        <f>SUM([1]nov!U19+T19)</f>
        <v>0</v>
      </c>
      <c r="V19" s="14"/>
      <c r="W19" s="14">
        <f>SUM([1]nov!W19+V19)</f>
        <v>0</v>
      </c>
      <c r="X19" s="18" t="s">
        <v>24</v>
      </c>
      <c r="Y19" s="14">
        <f>SUM([1]nov!Y19+X19)</f>
        <v>0</v>
      </c>
      <c r="Z19" s="18" t="s">
        <v>24</v>
      </c>
      <c r="AA19" s="14">
        <f>SUM([1]nov!AA19+Z19)</f>
        <v>1</v>
      </c>
      <c r="AB19" s="18" t="s">
        <v>24</v>
      </c>
      <c r="AC19" s="14">
        <f>SUM([1]nov!AC19+AB19)</f>
        <v>0</v>
      </c>
      <c r="AD19" s="15"/>
      <c r="AE19" s="14"/>
      <c r="AF19" s="14">
        <f>[1]nov!AF19+AE19</f>
        <v>24</v>
      </c>
      <c r="AG19" s="14">
        <v>9</v>
      </c>
      <c r="AH19" s="14">
        <f>[1]nov!AH19+AG19</f>
        <v>88</v>
      </c>
      <c r="AI19" s="14">
        <v>3</v>
      </c>
      <c r="AJ19" s="14">
        <f>[1]nov!AJ19+AI19</f>
        <v>144</v>
      </c>
      <c r="AK19" s="14">
        <v>6</v>
      </c>
      <c r="AL19" s="14">
        <f>[1]nov!AL19+AK19</f>
        <v>102</v>
      </c>
      <c r="AM19" s="14">
        <v>4</v>
      </c>
      <c r="AN19" s="14">
        <f>[1]nov!AN19+AM19</f>
        <v>64</v>
      </c>
      <c r="AO19" s="14">
        <v>1</v>
      </c>
      <c r="AP19" s="14">
        <f>[1]nov!AP19+AO19</f>
        <v>71</v>
      </c>
      <c r="AQ19" s="14">
        <v>5</v>
      </c>
      <c r="AR19" s="14">
        <f>[1]nov!AR19+AQ19</f>
        <v>81</v>
      </c>
      <c r="AS19" s="14">
        <v>7</v>
      </c>
      <c r="AT19" s="14">
        <f>[1]nov!AT19+AS19</f>
        <v>118</v>
      </c>
      <c r="AU19" s="14">
        <v>12</v>
      </c>
      <c r="AV19" s="14">
        <f>[1]nov!AV19+AU19</f>
        <v>96</v>
      </c>
      <c r="AW19" s="14">
        <v>13</v>
      </c>
      <c r="AX19" s="14">
        <f>[1]nov!AX19+AW19</f>
        <v>101</v>
      </c>
      <c r="AY19" s="14">
        <v>2</v>
      </c>
      <c r="AZ19" s="14">
        <f>[1]nov!AZ19+AY19</f>
        <v>86</v>
      </c>
      <c r="BA19" s="14">
        <v>6</v>
      </c>
      <c r="BB19" s="14">
        <f>[1]nov!BB19+BA19</f>
        <v>101</v>
      </c>
      <c r="BC19" s="14">
        <v>9</v>
      </c>
      <c r="BD19" s="14">
        <f>[1]nov!BD19+BC19</f>
        <v>62</v>
      </c>
      <c r="BE19" s="14">
        <v>2</v>
      </c>
      <c r="BF19" s="14">
        <f>[1]nov!BF19+BE19</f>
        <v>47</v>
      </c>
    </row>
    <row r="20" spans="1:58" ht="13" x14ac:dyDescent="0.25">
      <c r="A20" s="19" t="s">
        <v>34</v>
      </c>
      <c r="B20" s="14"/>
      <c r="C20" s="14">
        <f>SUM([1]nov!C20+B20)</f>
        <v>0</v>
      </c>
      <c r="D20" s="14"/>
      <c r="E20" s="14">
        <f>SUM([1]nov!E20+D20)</f>
        <v>0</v>
      </c>
      <c r="F20" s="14"/>
      <c r="G20" s="14">
        <f>SUM([1]nov!G20+F20)</f>
        <v>0</v>
      </c>
      <c r="H20" s="14">
        <v>9</v>
      </c>
      <c r="I20" s="14">
        <f>SUM([1]nov!I20+H20)</f>
        <v>43</v>
      </c>
      <c r="J20" s="14">
        <v>2</v>
      </c>
      <c r="K20" s="14">
        <f>SUM([1]nov!K20+J20)</f>
        <v>18</v>
      </c>
      <c r="L20" s="14">
        <v>3</v>
      </c>
      <c r="M20" s="14">
        <f>SUM([1]nov!M20+L20)</f>
        <v>46</v>
      </c>
      <c r="N20" s="14"/>
      <c r="O20" s="14">
        <f>SUM([1]nov!O20+N20)</f>
        <v>25</v>
      </c>
      <c r="P20" s="14">
        <v>4</v>
      </c>
      <c r="Q20" s="14">
        <f>SUM([1]nov!Q20+P20)</f>
        <v>49</v>
      </c>
      <c r="R20" s="18" t="s">
        <v>24</v>
      </c>
      <c r="S20" s="14">
        <f>SUM([1]nov!S20+R20)</f>
        <v>25</v>
      </c>
      <c r="T20" s="18">
        <v>3</v>
      </c>
      <c r="U20" s="14">
        <f>SUM([1]nov!U20+T20)</f>
        <v>39</v>
      </c>
      <c r="V20" s="18">
        <v>7</v>
      </c>
      <c r="W20" s="14">
        <f>SUM([1]nov!W20+V20)</f>
        <v>58</v>
      </c>
      <c r="X20" s="18">
        <v>10</v>
      </c>
      <c r="Y20" s="14">
        <f>SUM([1]nov!Y20+X20)</f>
        <v>42</v>
      </c>
      <c r="Z20" s="18">
        <v>5</v>
      </c>
      <c r="AA20" s="14">
        <f>SUM([1]nov!AA20+Z20)</f>
        <v>43</v>
      </c>
      <c r="AB20" s="18">
        <v>10</v>
      </c>
      <c r="AC20" s="14">
        <f>SUM([1]nov!AC20+AB20)</f>
        <v>54</v>
      </c>
      <c r="AD20" s="15"/>
      <c r="AE20" s="14">
        <v>5</v>
      </c>
      <c r="AF20" s="14">
        <f>[1]nov!AF20+AE20</f>
        <v>115</v>
      </c>
      <c r="AG20" s="14">
        <v>15</v>
      </c>
      <c r="AH20" s="14">
        <f>[1]nov!AH20+AG20</f>
        <v>120</v>
      </c>
      <c r="AI20" s="14">
        <v>3</v>
      </c>
      <c r="AJ20" s="14">
        <f>[1]nov!AJ20+AI20</f>
        <v>109</v>
      </c>
      <c r="AK20" s="14">
        <v>9</v>
      </c>
      <c r="AL20" s="14">
        <f>[1]nov!AL20+AK20</f>
        <v>98</v>
      </c>
      <c r="AM20" s="14">
        <v>3</v>
      </c>
      <c r="AN20" s="14">
        <f>[1]nov!AN20+AM20</f>
        <v>86</v>
      </c>
      <c r="AO20" s="14">
        <v>8</v>
      </c>
      <c r="AP20" s="14">
        <f>[1]nov!AP20+AO20</f>
        <v>120</v>
      </c>
      <c r="AQ20" s="14">
        <v>1</v>
      </c>
      <c r="AR20" s="14">
        <f>[1]nov!AR20+AQ20</f>
        <v>62</v>
      </c>
      <c r="AS20" s="14">
        <v>5</v>
      </c>
      <c r="AT20" s="14">
        <f>[1]nov!AT20+AS20</f>
        <v>69</v>
      </c>
      <c r="AU20" s="14">
        <v>5</v>
      </c>
      <c r="AV20" s="14">
        <f>[1]nov!AV20+AU20</f>
        <v>48</v>
      </c>
      <c r="AW20" s="14">
        <v>5</v>
      </c>
      <c r="AX20" s="14">
        <f>[1]nov!AX20+AW20</f>
        <v>129</v>
      </c>
      <c r="AY20" s="14">
        <v>4</v>
      </c>
      <c r="AZ20" s="14">
        <f>[1]nov!AZ20+AY20</f>
        <v>73</v>
      </c>
      <c r="BA20" s="14">
        <v>8</v>
      </c>
      <c r="BB20" s="14">
        <f>[1]nov!BB20+BA20</f>
        <v>97</v>
      </c>
      <c r="BC20" s="14">
        <v>8</v>
      </c>
      <c r="BD20" s="14">
        <f>[1]nov!BD20+BC20</f>
        <v>106</v>
      </c>
      <c r="BE20" s="14">
        <v>11</v>
      </c>
      <c r="BF20" s="14">
        <f>[1]nov!BF20+BE20</f>
        <v>100</v>
      </c>
    </row>
    <row r="21" spans="1:58" ht="13" x14ac:dyDescent="0.25">
      <c r="A21" s="19" t="s">
        <v>35</v>
      </c>
      <c r="B21" s="14"/>
      <c r="C21" s="14">
        <f>SUM([1]nov!C21+B21)</f>
        <v>1</v>
      </c>
      <c r="D21" s="14">
        <v>1</v>
      </c>
      <c r="E21" s="14">
        <f>SUM([1]nov!E21+D21)</f>
        <v>2</v>
      </c>
      <c r="F21" s="14"/>
      <c r="G21" s="14">
        <f>SUM([1]nov!G21+F21)</f>
        <v>2</v>
      </c>
      <c r="H21" s="14">
        <v>5</v>
      </c>
      <c r="I21" s="14">
        <f>SUM([1]nov!I21+H21)</f>
        <v>5</v>
      </c>
      <c r="J21" s="14"/>
      <c r="K21" s="14">
        <f>SUM([1]nov!K21+J21)</f>
        <v>1</v>
      </c>
      <c r="L21" s="14">
        <v>2</v>
      </c>
      <c r="M21" s="14">
        <f>SUM([1]nov!M21+L21)</f>
        <v>2</v>
      </c>
      <c r="N21" s="14">
        <v>1</v>
      </c>
      <c r="O21" s="14">
        <f>SUM([1]nov!O21+N21)</f>
        <v>1</v>
      </c>
      <c r="P21" s="14">
        <v>1</v>
      </c>
      <c r="Q21" s="14">
        <f>SUM([1]nov!Q21+P21)</f>
        <v>6</v>
      </c>
      <c r="R21" s="14">
        <v>1</v>
      </c>
      <c r="S21" s="14">
        <f>SUM([1]nov!S21+R21)</f>
        <v>4</v>
      </c>
      <c r="T21" s="14">
        <v>2</v>
      </c>
      <c r="U21" s="14">
        <f>SUM([1]nov!U21+T21)</f>
        <v>3</v>
      </c>
      <c r="V21" s="18" t="s">
        <v>24</v>
      </c>
      <c r="W21" s="14">
        <f>SUM([1]nov!W21+V21)</f>
        <v>1</v>
      </c>
      <c r="X21" s="18" t="s">
        <v>24</v>
      </c>
      <c r="Y21" s="14">
        <f>SUM([1]nov!Y21+X21)</f>
        <v>1</v>
      </c>
      <c r="Z21" s="18" t="s">
        <v>24</v>
      </c>
      <c r="AA21" s="14">
        <f>SUM([1]nov!AA21+Z21)</f>
        <v>2</v>
      </c>
      <c r="AB21" s="18">
        <v>1</v>
      </c>
      <c r="AC21" s="14">
        <f>SUM([1]nov!AC21+AB21)</f>
        <v>1</v>
      </c>
      <c r="AD21" s="15"/>
      <c r="AE21" s="14"/>
      <c r="AF21" s="14">
        <f>[1]nov!AF21+AE21</f>
        <v>0</v>
      </c>
      <c r="AG21" s="14"/>
      <c r="AH21" s="14">
        <f>[1]nov!AH21+AG21</f>
        <v>0</v>
      </c>
      <c r="AI21" s="14"/>
      <c r="AJ21" s="14">
        <f>[1]nov!AJ21+AI21</f>
        <v>0</v>
      </c>
      <c r="AK21" s="14"/>
      <c r="AL21" s="14">
        <f>[1]nov!AL21+AK21</f>
        <v>0</v>
      </c>
      <c r="AM21" s="14"/>
      <c r="AN21" s="14">
        <f>[1]nov!AN21+AM21</f>
        <v>0</v>
      </c>
      <c r="AO21" s="14"/>
      <c r="AP21" s="14">
        <f>[1]nov!AP21+AO21</f>
        <v>0</v>
      </c>
      <c r="AQ21" s="14"/>
      <c r="AR21" s="14">
        <f>[1]nov!AR21+AQ21</f>
        <v>0</v>
      </c>
      <c r="AS21" s="14"/>
      <c r="AT21" s="14">
        <f>[1]nov!AT21+AS21</f>
        <v>0</v>
      </c>
      <c r="AU21" s="14"/>
      <c r="AV21" s="14">
        <f>[1]nov!AV21+AU21</f>
        <v>0</v>
      </c>
      <c r="AW21" s="14">
        <v>1</v>
      </c>
      <c r="AX21" s="14">
        <f>[1]nov!AX21+AW21</f>
        <v>1</v>
      </c>
      <c r="AY21" s="18" t="s">
        <v>24</v>
      </c>
      <c r="AZ21" s="14">
        <f>[1]nov!AZ21+AY21</f>
        <v>4</v>
      </c>
      <c r="BA21" s="18" t="s">
        <v>24</v>
      </c>
      <c r="BB21" s="14">
        <f>[1]nov!BB21+BA21</f>
        <v>1</v>
      </c>
      <c r="BC21" s="18">
        <v>1</v>
      </c>
      <c r="BD21" s="14">
        <f>[1]nov!BD21+BC21</f>
        <v>1</v>
      </c>
      <c r="BE21" s="18" t="s">
        <v>24</v>
      </c>
      <c r="BF21" s="14">
        <f>[1]nov!BF21+BE21</f>
        <v>0</v>
      </c>
    </row>
    <row r="22" spans="1:58" ht="13" x14ac:dyDescent="0.25">
      <c r="A22" s="19" t="s">
        <v>36</v>
      </c>
      <c r="B22" s="14">
        <v>4</v>
      </c>
      <c r="C22" s="14">
        <f>SUM([1]nov!C22+B22)</f>
        <v>42</v>
      </c>
      <c r="D22" s="14">
        <v>7</v>
      </c>
      <c r="E22" s="14">
        <f>SUM([1]nov!E22+D22)</f>
        <v>61</v>
      </c>
      <c r="F22" s="14">
        <v>2</v>
      </c>
      <c r="G22" s="14">
        <f>SUM([1]nov!G22+F22)</f>
        <v>36</v>
      </c>
      <c r="H22" s="14">
        <v>1</v>
      </c>
      <c r="I22" s="14">
        <f>SUM([1]nov!I22+H22)</f>
        <v>36</v>
      </c>
      <c r="J22" s="14">
        <v>4</v>
      </c>
      <c r="K22" s="14">
        <f>SUM([1]nov!K22+J22)</f>
        <v>18</v>
      </c>
      <c r="L22" s="14"/>
      <c r="M22" s="14">
        <f>SUM([1]nov!M22+L22)</f>
        <v>1</v>
      </c>
      <c r="N22" s="14"/>
      <c r="O22" s="14">
        <f>SUM([1]nov!O22+N22)</f>
        <v>8</v>
      </c>
      <c r="P22" s="14">
        <v>2</v>
      </c>
      <c r="Q22" s="14">
        <f>SUM([1]nov!Q22+P22)</f>
        <v>12</v>
      </c>
      <c r="R22" s="14">
        <v>2</v>
      </c>
      <c r="S22" s="14">
        <f>SUM([1]nov!S22+R22)</f>
        <v>14</v>
      </c>
      <c r="T22" s="14">
        <v>2</v>
      </c>
      <c r="U22" s="14">
        <f>SUM([1]nov!U22+T22)</f>
        <v>12</v>
      </c>
      <c r="V22" s="14"/>
      <c r="W22" s="14">
        <f>SUM([1]nov!W22+V22)</f>
        <v>0</v>
      </c>
      <c r="X22" s="14"/>
      <c r="Y22" s="14">
        <f>SUM([1]nov!Y22+X22)</f>
        <v>0</v>
      </c>
      <c r="Z22" s="14"/>
      <c r="AA22" s="14">
        <f>SUM([1]nov!AA22+Z22)</f>
        <v>0</v>
      </c>
      <c r="AB22" s="14"/>
      <c r="AC22" s="14">
        <f>SUM([1]nov!AC22+AB22)</f>
        <v>0</v>
      </c>
      <c r="AD22" s="15"/>
      <c r="AE22" s="14">
        <v>1</v>
      </c>
      <c r="AF22" s="14">
        <f>[1]nov!AF22+AE22</f>
        <v>32</v>
      </c>
      <c r="AG22" s="14">
        <v>2</v>
      </c>
      <c r="AH22" s="14">
        <f>[1]nov!AH22+AG22</f>
        <v>23</v>
      </c>
      <c r="AI22" s="14">
        <v>1</v>
      </c>
      <c r="AJ22" s="14">
        <f>[1]nov!AJ22+AI22</f>
        <v>9</v>
      </c>
      <c r="AK22" s="14">
        <v>4</v>
      </c>
      <c r="AL22" s="14">
        <f>[1]nov!AL22+AK22</f>
        <v>12</v>
      </c>
      <c r="AM22" s="14">
        <v>2</v>
      </c>
      <c r="AN22" s="14">
        <f>[1]nov!AN22+AM22</f>
        <v>8</v>
      </c>
      <c r="AO22" s="14"/>
      <c r="AP22" s="14">
        <f>[1]nov!AP22+AO22</f>
        <v>2</v>
      </c>
      <c r="AQ22" s="14">
        <v>0</v>
      </c>
      <c r="AR22" s="14">
        <f>[1]nov!AR22+AQ22</f>
        <v>3</v>
      </c>
      <c r="AS22" s="18" t="s">
        <v>24</v>
      </c>
      <c r="AT22" s="14">
        <f>[1]nov!AT22+AS22</f>
        <v>6</v>
      </c>
      <c r="AU22" s="18" t="s">
        <v>24</v>
      </c>
      <c r="AV22" s="14">
        <f>[1]nov!AV22+AU22</f>
        <v>3</v>
      </c>
      <c r="AW22" s="18" t="s">
        <v>24</v>
      </c>
      <c r="AX22" s="14">
        <f>[1]nov!AX22+AW22</f>
        <v>8</v>
      </c>
      <c r="AY22" s="18"/>
      <c r="AZ22" s="14">
        <f>[1]nov!AZ22+AY22</f>
        <v>0</v>
      </c>
      <c r="BA22" s="18"/>
      <c r="BB22" s="14">
        <f>[1]nov!BB22+BA22</f>
        <v>0</v>
      </c>
      <c r="BC22" s="18"/>
      <c r="BD22" s="14">
        <f>[1]nov!BD22+BC22</f>
        <v>0</v>
      </c>
      <c r="BE22" s="18"/>
      <c r="BF22" s="14">
        <f>[1]nov!BF22+BE22</f>
        <v>0</v>
      </c>
    </row>
    <row r="23" spans="1:58" ht="13" x14ac:dyDescent="0.25">
      <c r="A23" s="19" t="s">
        <v>37</v>
      </c>
      <c r="B23" s="14">
        <v>19</v>
      </c>
      <c r="C23" s="14">
        <f>SUM([1]nov!C23+B23)</f>
        <v>321</v>
      </c>
      <c r="D23" s="14">
        <v>16</v>
      </c>
      <c r="E23" s="14">
        <f>SUM([1]nov!E23+D23)</f>
        <v>359</v>
      </c>
      <c r="F23" s="14">
        <v>16</v>
      </c>
      <c r="G23" s="14">
        <f>SUM([1]nov!G23+F23)</f>
        <v>377</v>
      </c>
      <c r="H23" s="14">
        <v>13</v>
      </c>
      <c r="I23" s="14">
        <f>SUM([1]nov!I23+H23)</f>
        <v>306</v>
      </c>
      <c r="J23" s="14">
        <v>16</v>
      </c>
      <c r="K23" s="14">
        <f>SUM([1]nov!K23+J23)</f>
        <v>266</v>
      </c>
      <c r="L23" s="14">
        <v>20</v>
      </c>
      <c r="M23" s="14">
        <f>SUM([1]nov!M23+L23)</f>
        <v>318</v>
      </c>
      <c r="N23" s="14">
        <v>24</v>
      </c>
      <c r="O23" s="14">
        <f>SUM([1]nov!O23+N23)</f>
        <v>329</v>
      </c>
      <c r="P23" s="14">
        <v>26</v>
      </c>
      <c r="Q23" s="14">
        <f>SUM([1]nov!Q23+P23)</f>
        <v>286</v>
      </c>
      <c r="R23" s="14">
        <v>14</v>
      </c>
      <c r="S23" s="14">
        <f>SUM([1]nov!S23+R23)</f>
        <v>230</v>
      </c>
      <c r="T23" s="14">
        <v>28</v>
      </c>
      <c r="U23" s="14">
        <f>SUM([1]nov!U23+T23)</f>
        <v>241</v>
      </c>
      <c r="V23" s="14">
        <v>34</v>
      </c>
      <c r="W23" s="14">
        <f>SUM([1]nov!W23+V23)</f>
        <v>288</v>
      </c>
      <c r="X23" s="14">
        <v>79</v>
      </c>
      <c r="Y23" s="14">
        <f>SUM([1]nov!Y23+X23)</f>
        <v>346</v>
      </c>
      <c r="Z23" s="14">
        <v>34</v>
      </c>
      <c r="AA23" s="14">
        <f>SUM([1]nov!AA23+Z23)</f>
        <v>211</v>
      </c>
      <c r="AB23" s="14">
        <v>37</v>
      </c>
      <c r="AC23" s="14">
        <f>SUM([1]nov!AC23+AB23)</f>
        <v>236</v>
      </c>
      <c r="AD23" s="15"/>
      <c r="AE23" s="14"/>
      <c r="AF23" s="14">
        <f>[1]nov!AF23+AE23</f>
        <v>11</v>
      </c>
      <c r="AG23" s="14">
        <v>1</v>
      </c>
      <c r="AH23" s="14">
        <f>[1]nov!AH23+AG23</f>
        <v>24</v>
      </c>
      <c r="AI23" s="18"/>
      <c r="AJ23" s="14">
        <f>[1]nov!AJ23+AI23</f>
        <v>31</v>
      </c>
      <c r="AK23" s="18">
        <v>0</v>
      </c>
      <c r="AL23" s="14">
        <f>[1]nov!AL23+AK23</f>
        <v>29</v>
      </c>
      <c r="AM23" s="18">
        <v>3</v>
      </c>
      <c r="AN23" s="14">
        <f>[1]nov!AN23+AM23</f>
        <v>26</v>
      </c>
      <c r="AO23" s="18">
        <v>2</v>
      </c>
      <c r="AP23" s="14">
        <f>[1]nov!AP23+AO23</f>
        <v>14</v>
      </c>
      <c r="AQ23" s="18">
        <v>1</v>
      </c>
      <c r="AR23" s="14">
        <f>[1]nov!AR23+AQ23</f>
        <v>12</v>
      </c>
      <c r="AS23" s="18" t="s">
        <v>24</v>
      </c>
      <c r="AT23" s="14">
        <f>[1]nov!AT23+AS23</f>
        <v>4</v>
      </c>
      <c r="AU23" s="18">
        <v>1</v>
      </c>
      <c r="AV23" s="14">
        <f>[1]nov!AV23+AU23</f>
        <v>7</v>
      </c>
      <c r="AW23" s="18" t="s">
        <v>24</v>
      </c>
      <c r="AX23" s="14">
        <f>[1]nov!AX23+AW23</f>
        <v>2</v>
      </c>
      <c r="AY23" s="18" t="s">
        <v>24</v>
      </c>
      <c r="AZ23" s="14">
        <f>[1]nov!AZ23+AY23</f>
        <v>3</v>
      </c>
      <c r="BA23" s="18">
        <v>1</v>
      </c>
      <c r="BB23" s="14">
        <f>[1]nov!BB23+BA23</f>
        <v>7</v>
      </c>
      <c r="BC23" s="18">
        <v>2</v>
      </c>
      <c r="BD23" s="14">
        <f>[1]nov!BD23+BC23</f>
        <v>4</v>
      </c>
      <c r="BE23" s="18" t="s">
        <v>24</v>
      </c>
      <c r="BF23" s="14">
        <f>[1]nov!BF23+BE23</f>
        <v>6</v>
      </c>
    </row>
    <row r="24" spans="1:58" ht="13" x14ac:dyDescent="0.25">
      <c r="A24" s="19" t="s">
        <v>38</v>
      </c>
      <c r="B24" s="14">
        <v>3</v>
      </c>
      <c r="C24" s="14">
        <f>SUM([1]nov!C24+B24)</f>
        <v>57</v>
      </c>
      <c r="D24" s="14">
        <v>15</v>
      </c>
      <c r="E24" s="14">
        <f>SUM([1]nov!E24+D24)</f>
        <v>76</v>
      </c>
      <c r="F24" s="14">
        <v>13</v>
      </c>
      <c r="G24" s="14">
        <f>SUM([1]nov!G24+F24)</f>
        <v>84</v>
      </c>
      <c r="H24" s="14"/>
      <c r="I24" s="14">
        <f>SUM([1]nov!I24+H24)</f>
        <v>28</v>
      </c>
      <c r="J24" s="14">
        <v>5</v>
      </c>
      <c r="K24" s="14">
        <f>SUM([1]nov!K24+J24)</f>
        <v>49</v>
      </c>
      <c r="L24" s="14">
        <v>3</v>
      </c>
      <c r="M24" s="14">
        <f>SUM([1]nov!M24+L24)</f>
        <v>15</v>
      </c>
      <c r="N24" s="14">
        <v>10</v>
      </c>
      <c r="O24" s="14">
        <f>SUM([1]nov!O24+N24)</f>
        <v>38</v>
      </c>
      <c r="P24" s="14">
        <v>2</v>
      </c>
      <c r="Q24" s="14">
        <f>SUM([1]nov!Q24+P24)</f>
        <v>21</v>
      </c>
      <c r="R24" s="14">
        <v>8</v>
      </c>
      <c r="S24" s="14">
        <f>SUM([1]nov!S24+R24)</f>
        <v>37</v>
      </c>
      <c r="T24" s="18" t="s">
        <v>24</v>
      </c>
      <c r="U24" s="14">
        <f>SUM([1]nov!U24+T24)</f>
        <v>12</v>
      </c>
      <c r="V24" s="18"/>
      <c r="W24" s="14">
        <f>SUM([1]nov!W24+V24)</f>
        <v>0</v>
      </c>
      <c r="X24" s="18"/>
      <c r="Y24" s="14">
        <f>SUM([1]nov!Y24+X24)</f>
        <v>0</v>
      </c>
      <c r="Z24" s="18"/>
      <c r="AA24" s="14">
        <f>SUM([1]nov!AA24+Z24)</f>
        <v>0</v>
      </c>
      <c r="AB24" s="18"/>
      <c r="AC24" s="14">
        <f>SUM([1]nov!AC24+AB24)</f>
        <v>0</v>
      </c>
      <c r="AD24" s="15"/>
      <c r="AE24" s="14">
        <v>2</v>
      </c>
      <c r="AF24" s="14">
        <f>[1]nov!AF24+AE24</f>
        <v>12</v>
      </c>
      <c r="AG24" s="14"/>
      <c r="AH24" s="14">
        <f>[1]nov!AH24+AG24</f>
        <v>10</v>
      </c>
      <c r="AI24" s="14"/>
      <c r="AJ24" s="14">
        <f>[1]nov!AJ24+AI24</f>
        <v>6</v>
      </c>
      <c r="AK24" s="14"/>
      <c r="AL24" s="14">
        <f>[1]nov!AL24+AK24</f>
        <v>8</v>
      </c>
      <c r="AM24" s="14"/>
      <c r="AN24" s="14">
        <f>[1]nov!AN24+AM24</f>
        <v>5</v>
      </c>
      <c r="AO24" s="14">
        <v>2</v>
      </c>
      <c r="AP24" s="14">
        <f>[1]nov!AP24+AO24</f>
        <v>4</v>
      </c>
      <c r="AQ24" s="14">
        <v>2</v>
      </c>
      <c r="AR24" s="14">
        <f>[1]nov!AR24+AQ24</f>
        <v>6</v>
      </c>
      <c r="AS24" s="14">
        <v>1</v>
      </c>
      <c r="AT24" s="14">
        <f>[1]nov!AT24+AS24</f>
        <v>5</v>
      </c>
      <c r="AU24" s="18" t="s">
        <v>24</v>
      </c>
      <c r="AV24" s="14">
        <f>[1]nov!AV24+AU24</f>
        <v>5</v>
      </c>
      <c r="AW24" s="18">
        <v>1</v>
      </c>
      <c r="AX24" s="14">
        <f>[1]nov!AX24+AW24</f>
        <v>3</v>
      </c>
      <c r="AY24" s="18"/>
      <c r="AZ24" s="14">
        <f>[1]nov!AZ24+AY24</f>
        <v>0</v>
      </c>
      <c r="BA24" s="18"/>
      <c r="BB24" s="14">
        <f>[1]nov!BB24+BA24</f>
        <v>0</v>
      </c>
      <c r="BC24" s="18"/>
      <c r="BD24" s="14">
        <f>[1]nov!BD24+BC24</f>
        <v>0</v>
      </c>
      <c r="BE24" s="18"/>
      <c r="BF24" s="14">
        <f>[1]nov!BF24+BE24</f>
        <v>0</v>
      </c>
    </row>
    <row r="25" spans="1:58" ht="13" x14ac:dyDescent="0.25">
      <c r="A25" s="19" t="s">
        <v>39</v>
      </c>
      <c r="B25" s="14">
        <v>237</v>
      </c>
      <c r="C25" s="14">
        <f>SUM([1]nov!C25+B25)</f>
        <v>915</v>
      </c>
      <c r="D25" s="14">
        <v>265</v>
      </c>
      <c r="E25" s="14">
        <f>SUM([1]nov!E25+D25)</f>
        <v>975</v>
      </c>
      <c r="F25" s="14">
        <v>223</v>
      </c>
      <c r="G25" s="14">
        <f>SUM([1]nov!G25+F25)</f>
        <v>967</v>
      </c>
      <c r="H25" s="14">
        <v>153</v>
      </c>
      <c r="I25" s="14">
        <f>SUM([1]nov!I25+H25)</f>
        <v>656</v>
      </c>
      <c r="J25" s="14">
        <v>191</v>
      </c>
      <c r="K25" s="14">
        <f>SUM([1]nov!K25+J25)</f>
        <v>619</v>
      </c>
      <c r="L25" s="14">
        <v>162</v>
      </c>
      <c r="M25" s="14">
        <f>SUM([1]nov!M25+L25)</f>
        <v>850</v>
      </c>
      <c r="N25" s="14">
        <v>198</v>
      </c>
      <c r="O25" s="14">
        <f>SUM([1]nov!O25+N25)</f>
        <v>744</v>
      </c>
      <c r="P25" s="14">
        <v>173</v>
      </c>
      <c r="Q25" s="14">
        <f>SUM([1]nov!Q25+P25)</f>
        <v>662</v>
      </c>
      <c r="R25" s="14">
        <v>155</v>
      </c>
      <c r="S25" s="14">
        <f>SUM([1]nov!S25+R25)</f>
        <v>635</v>
      </c>
      <c r="T25" s="14">
        <v>120</v>
      </c>
      <c r="U25" s="14">
        <f>SUM([1]nov!U25+T25)</f>
        <v>587</v>
      </c>
      <c r="V25" s="14">
        <v>148</v>
      </c>
      <c r="W25" s="14">
        <f>SUM([1]nov!W25+V25)</f>
        <v>547</v>
      </c>
      <c r="X25" s="14">
        <v>178</v>
      </c>
      <c r="Y25" s="14">
        <f>SUM([1]nov!Y25+X25)</f>
        <v>601</v>
      </c>
      <c r="Z25" s="14">
        <v>142</v>
      </c>
      <c r="AA25" s="14">
        <f>SUM([1]nov!AA25+Z25)</f>
        <v>641</v>
      </c>
      <c r="AB25" s="14">
        <v>199</v>
      </c>
      <c r="AC25" s="14">
        <f>SUM([1]nov!AC25+AB25)</f>
        <v>600</v>
      </c>
      <c r="AD25" s="15"/>
      <c r="AE25" s="14"/>
      <c r="AF25" s="14">
        <f>[1]nov!AF25+AE25</f>
        <v>123</v>
      </c>
      <c r="AG25" s="14">
        <v>5</v>
      </c>
      <c r="AH25" s="14">
        <f>[1]nov!AH25+AG25</f>
        <v>123</v>
      </c>
      <c r="AI25" s="14">
        <v>1</v>
      </c>
      <c r="AJ25" s="14">
        <f>[1]nov!AJ25+AI25</f>
        <v>110</v>
      </c>
      <c r="AK25" s="14">
        <v>19</v>
      </c>
      <c r="AL25" s="14">
        <f>[1]nov!AL25+AK25</f>
        <v>103</v>
      </c>
      <c r="AM25" s="14"/>
      <c r="AN25" s="14">
        <f>[1]nov!AN25+AM25</f>
        <v>114</v>
      </c>
      <c r="AO25" s="14">
        <v>1</v>
      </c>
      <c r="AP25" s="14">
        <f>[1]nov!AP25+AO25</f>
        <v>133</v>
      </c>
      <c r="AQ25" s="14">
        <v>21</v>
      </c>
      <c r="AR25" s="14">
        <f>[1]nov!AR25+AQ25</f>
        <v>88</v>
      </c>
      <c r="AS25" s="14">
        <v>7</v>
      </c>
      <c r="AT25" s="14">
        <f>[1]nov!AT25+AS25</f>
        <v>147</v>
      </c>
      <c r="AU25" s="14">
        <v>12</v>
      </c>
      <c r="AV25" s="14">
        <f>[1]nov!AV25+AU25</f>
        <v>105</v>
      </c>
      <c r="AW25" s="14">
        <v>16</v>
      </c>
      <c r="AX25" s="14">
        <f>[1]nov!AX25+AW25</f>
        <v>117</v>
      </c>
      <c r="AY25" s="14">
        <v>4</v>
      </c>
      <c r="AZ25" s="14">
        <f>[1]nov!AZ25+AY25</f>
        <v>107</v>
      </c>
      <c r="BA25" s="14">
        <v>5</v>
      </c>
      <c r="BB25" s="14">
        <f>[1]nov!BB25+BA25</f>
        <v>150</v>
      </c>
      <c r="BC25" s="14">
        <v>23</v>
      </c>
      <c r="BD25" s="14">
        <f>[1]nov!BD25+BC25</f>
        <v>148</v>
      </c>
      <c r="BE25" s="14">
        <v>32</v>
      </c>
      <c r="BF25" s="14">
        <f>[1]nov!BF25+BE25</f>
        <v>133</v>
      </c>
    </row>
    <row r="26" spans="1:58" ht="13" x14ac:dyDescent="0.25">
      <c r="A26" s="19" t="s">
        <v>40</v>
      </c>
      <c r="B26" s="14"/>
      <c r="C26" s="14">
        <f>SUM([1]nov!C26+B26)</f>
        <v>8</v>
      </c>
      <c r="D26" s="14">
        <v>1</v>
      </c>
      <c r="E26" s="14">
        <f>SUM([1]nov!E26+D26)</f>
        <v>8</v>
      </c>
      <c r="F26" s="14">
        <v>3</v>
      </c>
      <c r="G26" s="14">
        <f>SUM([1]nov!G26+F26)</f>
        <v>15</v>
      </c>
      <c r="H26" s="14">
        <v>16</v>
      </c>
      <c r="I26" s="14">
        <f>SUM([1]nov!I26+H26)</f>
        <v>21</v>
      </c>
      <c r="J26" s="14"/>
      <c r="K26" s="14">
        <f>SUM([1]nov!K26+J26)</f>
        <v>3</v>
      </c>
      <c r="L26" s="14"/>
      <c r="M26" s="14">
        <f>SUM([1]nov!M26+L26)</f>
        <v>8</v>
      </c>
      <c r="N26" s="14">
        <v>1</v>
      </c>
      <c r="O26" s="14">
        <f>SUM([1]nov!O26+N26)</f>
        <v>4</v>
      </c>
      <c r="P26" s="14">
        <v>1</v>
      </c>
      <c r="Q26" s="14">
        <f>SUM([1]nov!Q26+P26)</f>
        <v>7</v>
      </c>
      <c r="R26" s="14">
        <v>1</v>
      </c>
      <c r="S26" s="14">
        <f>SUM([1]nov!S26+R26)</f>
        <v>5</v>
      </c>
      <c r="T26" s="14">
        <v>1</v>
      </c>
      <c r="U26" s="14">
        <f>SUM([1]nov!U26+T26)</f>
        <v>3</v>
      </c>
      <c r="V26" s="18" t="s">
        <v>24</v>
      </c>
      <c r="W26" s="14">
        <f>SUM([1]nov!W26+V26)</f>
        <v>4</v>
      </c>
      <c r="X26" s="18">
        <v>2</v>
      </c>
      <c r="Y26" s="14">
        <f>SUM([1]nov!Y26+X26)</f>
        <v>7</v>
      </c>
      <c r="Z26" s="18" t="s">
        <v>24</v>
      </c>
      <c r="AA26" s="14">
        <f>SUM([1]nov!AA26+Z26)</f>
        <v>6</v>
      </c>
      <c r="AB26" s="18" t="s">
        <v>24</v>
      </c>
      <c r="AC26" s="14">
        <f>SUM([1]nov!AC26+AB26)</f>
        <v>1</v>
      </c>
      <c r="AD26" s="15"/>
      <c r="AE26" s="14"/>
      <c r="AF26" s="14">
        <f>[1]nov!AF26+AE26</f>
        <v>0</v>
      </c>
      <c r="AG26" s="14"/>
      <c r="AH26" s="14">
        <f>[1]nov!AH26+AG26</f>
        <v>1</v>
      </c>
      <c r="AI26" s="18"/>
      <c r="AJ26" s="14">
        <f>[1]nov!AJ26+AI26</f>
        <v>1</v>
      </c>
      <c r="AK26" s="18"/>
      <c r="AL26" s="14">
        <f>[1]nov!AL26+AK26</f>
        <v>0</v>
      </c>
      <c r="AM26" s="18"/>
      <c r="AN26" s="14">
        <f>[1]nov!AN26+AM26</f>
        <v>0</v>
      </c>
      <c r="AO26" s="18"/>
      <c r="AP26" s="14">
        <f>[1]nov!AP26+AO26</f>
        <v>0</v>
      </c>
      <c r="AQ26" s="18">
        <v>1</v>
      </c>
      <c r="AR26" s="14">
        <f>[1]nov!AR26+AQ26</f>
        <v>1</v>
      </c>
      <c r="AS26" s="18" t="s">
        <v>24</v>
      </c>
      <c r="AT26" s="14">
        <f>[1]nov!AT26+AS26</f>
        <v>1</v>
      </c>
      <c r="AU26" s="18" t="s">
        <v>24</v>
      </c>
      <c r="AV26" s="14">
        <f>[1]nov!AV26+AU26</f>
        <v>0</v>
      </c>
      <c r="AW26" s="18" t="s">
        <v>24</v>
      </c>
      <c r="AX26" s="14">
        <f>[1]nov!AX26+AW26</f>
        <v>0</v>
      </c>
      <c r="AY26" s="18" t="s">
        <v>24</v>
      </c>
      <c r="AZ26" s="14">
        <f>[1]nov!AZ26+AY26</f>
        <v>0</v>
      </c>
      <c r="BA26" s="18" t="s">
        <v>24</v>
      </c>
      <c r="BB26" s="14">
        <f>[1]nov!BB26+BA26</f>
        <v>0</v>
      </c>
      <c r="BC26" s="18" t="s">
        <v>24</v>
      </c>
      <c r="BD26" s="14">
        <f>[1]nov!BD26+BC26</f>
        <v>0</v>
      </c>
      <c r="BE26" s="18" t="s">
        <v>24</v>
      </c>
      <c r="BF26" s="14">
        <f>[1]nov!BF26+BE26</f>
        <v>0</v>
      </c>
    </row>
    <row r="27" spans="1:58" ht="13" x14ac:dyDescent="0.25">
      <c r="A27" s="19" t="s">
        <v>41</v>
      </c>
      <c r="B27" s="14"/>
      <c r="C27" s="14">
        <f>SUM([1]nov!C27+B27)</f>
        <v>0</v>
      </c>
      <c r="D27" s="14"/>
      <c r="E27" s="14">
        <f>SUM([1]nov!E27+D27)</f>
        <v>0</v>
      </c>
      <c r="F27" s="14"/>
      <c r="G27" s="14">
        <f>SUM([1]nov!G27+F27)</f>
        <v>0</v>
      </c>
      <c r="H27" s="14"/>
      <c r="I27" s="14">
        <f>SUM([1]nov!I27+H27)</f>
        <v>0</v>
      </c>
      <c r="J27" s="14"/>
      <c r="K27" s="14">
        <f>SUM([1]nov!K27+J27)</f>
        <v>0</v>
      </c>
      <c r="L27" s="14"/>
      <c r="M27" s="14">
        <f>SUM([1]nov!M27+L27)</f>
        <v>0</v>
      </c>
      <c r="N27" s="14"/>
      <c r="O27" s="14">
        <f>SUM([1]nov!O27+N27)</f>
        <v>0</v>
      </c>
      <c r="P27" s="14"/>
      <c r="Q27" s="14">
        <f>SUM([1]nov!Q27+P27)</f>
        <v>0</v>
      </c>
      <c r="R27" s="14"/>
      <c r="S27" s="14">
        <f>SUM([1]nov!S27+R27)</f>
        <v>0</v>
      </c>
      <c r="T27" s="14"/>
      <c r="U27" s="14">
        <f>SUM([1]nov!U27+T27)</f>
        <v>0</v>
      </c>
      <c r="V27" s="14"/>
      <c r="W27" s="14">
        <f>SUM([1]nov!W27+V27)</f>
        <v>0</v>
      </c>
      <c r="X27" s="14"/>
      <c r="Y27" s="14">
        <f>SUM([1]nov!Y27+X27)</f>
        <v>0</v>
      </c>
      <c r="Z27" s="14"/>
      <c r="AA27" s="14">
        <f>SUM([1]nov!AA27+Z27)</f>
        <v>0</v>
      </c>
      <c r="AB27" s="14"/>
      <c r="AC27" s="14">
        <f>SUM([1]nov!AC27+AB27)</f>
        <v>0</v>
      </c>
      <c r="AD27" s="15"/>
      <c r="AE27" s="14">
        <v>9</v>
      </c>
      <c r="AF27" s="14">
        <f>[1]nov!AF27+AE27</f>
        <v>71</v>
      </c>
      <c r="AG27" s="14">
        <v>5</v>
      </c>
      <c r="AH27" s="14">
        <f>[1]nov!AH27+AG27</f>
        <v>101</v>
      </c>
      <c r="AI27" s="14">
        <v>8</v>
      </c>
      <c r="AJ27" s="14">
        <f>[1]nov!AJ27+AI27</f>
        <v>120</v>
      </c>
      <c r="AK27" s="14">
        <v>4</v>
      </c>
      <c r="AL27" s="14">
        <f>[1]nov!AL27+AK27</f>
        <v>122</v>
      </c>
      <c r="AM27" s="14">
        <v>6</v>
      </c>
      <c r="AN27" s="14">
        <f>[1]nov!AN27+AM27</f>
        <v>124</v>
      </c>
      <c r="AO27" s="14">
        <v>15</v>
      </c>
      <c r="AP27" s="14">
        <f>[1]nov!AP27+AO27</f>
        <v>111</v>
      </c>
      <c r="AQ27" s="14">
        <v>12</v>
      </c>
      <c r="AR27" s="14">
        <f>[1]nov!AR27+AQ27</f>
        <v>91</v>
      </c>
      <c r="AS27" s="14">
        <v>12</v>
      </c>
      <c r="AT27" s="14">
        <f>[1]nov!AT27+AS27</f>
        <v>101</v>
      </c>
      <c r="AU27" s="14">
        <v>6</v>
      </c>
      <c r="AV27" s="14">
        <f>[1]nov!AV27+AU27</f>
        <v>126</v>
      </c>
      <c r="AW27" s="14">
        <v>8</v>
      </c>
      <c r="AX27" s="14">
        <f>[1]nov!AX27+AW27</f>
        <v>101</v>
      </c>
      <c r="AY27" s="18">
        <v>4</v>
      </c>
      <c r="AZ27" s="14">
        <f>[1]nov!AZ27+AY27</f>
        <v>121</v>
      </c>
      <c r="BA27" s="18">
        <v>5</v>
      </c>
      <c r="BB27" s="14">
        <f>[1]nov!BB27+BA27</f>
        <v>113</v>
      </c>
      <c r="BC27" s="18">
        <v>4</v>
      </c>
      <c r="BD27" s="14">
        <f>[1]nov!BD27+BC27</f>
        <v>73</v>
      </c>
      <c r="BE27" s="18">
        <v>4</v>
      </c>
      <c r="BF27" s="14">
        <f>[1]nov!BF27+BE27</f>
        <v>91</v>
      </c>
    </row>
    <row r="28" spans="1:58" ht="13" x14ac:dyDescent="0.25">
      <c r="A28" s="19" t="s">
        <v>42</v>
      </c>
      <c r="B28" s="14">
        <v>3</v>
      </c>
      <c r="C28" s="14">
        <f>SUM([1]nov!C28+B28)</f>
        <v>74</v>
      </c>
      <c r="D28" s="14">
        <v>25</v>
      </c>
      <c r="E28" s="14">
        <f>SUM([1]nov!E28+D28)</f>
        <v>110</v>
      </c>
      <c r="F28" s="14">
        <v>5</v>
      </c>
      <c r="G28" s="14">
        <f>SUM([1]nov!G28+F28)</f>
        <v>90</v>
      </c>
      <c r="H28" s="14">
        <v>6</v>
      </c>
      <c r="I28" s="14">
        <f>SUM([1]nov!I28+H28)</f>
        <v>61</v>
      </c>
      <c r="J28" s="14"/>
      <c r="K28" s="14">
        <f>SUM([1]nov!K28+J28)</f>
        <v>0</v>
      </c>
      <c r="L28" s="14"/>
      <c r="M28" s="14">
        <f>SUM([1]nov!M28+L28)</f>
        <v>0</v>
      </c>
      <c r="N28" s="14">
        <v>4</v>
      </c>
      <c r="O28" s="14">
        <f>SUM([1]nov!O28+N28)</f>
        <v>62</v>
      </c>
      <c r="P28" s="14">
        <v>18</v>
      </c>
      <c r="Q28" s="14">
        <f>SUM([1]nov!Q28+P28)</f>
        <v>69</v>
      </c>
      <c r="R28" s="14">
        <v>11</v>
      </c>
      <c r="S28" s="14">
        <f>SUM([1]nov!S28+R28)</f>
        <v>72</v>
      </c>
      <c r="T28" s="14">
        <v>11</v>
      </c>
      <c r="U28" s="14">
        <f>SUM([1]nov!U28+T28)</f>
        <v>64</v>
      </c>
      <c r="V28" s="14">
        <v>12</v>
      </c>
      <c r="W28" s="14">
        <f>SUM([1]nov!W28+V28)</f>
        <v>64</v>
      </c>
      <c r="X28" s="14">
        <v>16</v>
      </c>
      <c r="Y28" s="14">
        <f>SUM([1]nov!Y28+X28)</f>
        <v>60</v>
      </c>
      <c r="Z28" s="14">
        <v>14</v>
      </c>
      <c r="AA28" s="14">
        <f>SUM([1]nov!AA28+Z28)</f>
        <v>52</v>
      </c>
      <c r="AB28" s="14">
        <v>10</v>
      </c>
      <c r="AC28" s="14">
        <f>SUM([1]nov!AC28+AB28)</f>
        <v>50</v>
      </c>
      <c r="AD28" s="15"/>
      <c r="AE28" s="14"/>
      <c r="AF28" s="14">
        <f>[1]nov!AF28+AE28</f>
        <v>0</v>
      </c>
      <c r="AG28" s="14"/>
      <c r="AH28" s="14">
        <f>[1]nov!AH28+AG28</f>
        <v>0</v>
      </c>
      <c r="AI28" s="14"/>
      <c r="AJ28" s="14">
        <f>[1]nov!AJ28+AI28</f>
        <v>0</v>
      </c>
      <c r="AK28" s="14"/>
      <c r="AL28" s="14">
        <f>[1]nov!AL28+AK28</f>
        <v>0</v>
      </c>
      <c r="AM28" s="14"/>
      <c r="AN28" s="14">
        <f>[1]nov!AN28+AM28</f>
        <v>0</v>
      </c>
      <c r="AO28" s="14"/>
      <c r="AP28" s="14">
        <f>[1]nov!AP28+AO28</f>
        <v>0</v>
      </c>
      <c r="AQ28" s="14"/>
      <c r="AR28" s="14">
        <f>[1]nov!AR28+AQ28</f>
        <v>0</v>
      </c>
      <c r="AS28" s="14"/>
      <c r="AT28" s="14">
        <f>[1]nov!AT28+AS28</f>
        <v>0</v>
      </c>
      <c r="AU28" s="14"/>
      <c r="AV28" s="14">
        <f>[1]nov!AV28+AU28</f>
        <v>0</v>
      </c>
      <c r="AW28" s="14"/>
      <c r="AX28" s="14">
        <f>[1]nov!AX28+AW28</f>
        <v>0</v>
      </c>
      <c r="AY28" s="14"/>
      <c r="AZ28" s="14">
        <f>[1]nov!AZ28+AY28</f>
        <v>0</v>
      </c>
      <c r="BA28" s="14"/>
      <c r="BB28" s="14">
        <f>[1]nov!BB28+BA28</f>
        <v>0</v>
      </c>
      <c r="BC28" s="14"/>
      <c r="BD28" s="14">
        <f>[1]nov!BD28+BC28</f>
        <v>0</v>
      </c>
      <c r="BE28" s="14"/>
      <c r="BF28" s="14">
        <f>[1]nov!BF28+BE28</f>
        <v>0</v>
      </c>
    </row>
    <row r="29" spans="1:58" ht="13" x14ac:dyDescent="0.25">
      <c r="A29" s="19" t="s">
        <v>43</v>
      </c>
      <c r="B29" s="14">
        <v>4</v>
      </c>
      <c r="C29" s="14">
        <f>SUM([1]nov!C29+B29)</f>
        <v>155</v>
      </c>
      <c r="D29" s="14">
        <v>2</v>
      </c>
      <c r="E29" s="14">
        <f>SUM([1]nov!E29+D29)</f>
        <v>203</v>
      </c>
      <c r="F29" s="14">
        <v>5</v>
      </c>
      <c r="G29" s="14">
        <f>SUM([1]nov!G29+F29)</f>
        <v>141</v>
      </c>
      <c r="H29" s="14">
        <v>1</v>
      </c>
      <c r="I29" s="14">
        <f>SUM([1]nov!I29+H29)</f>
        <v>85</v>
      </c>
      <c r="J29" s="14">
        <v>6</v>
      </c>
      <c r="K29" s="14">
        <f>SUM([1]nov!K29+J29)</f>
        <v>102</v>
      </c>
      <c r="L29" s="14">
        <v>2</v>
      </c>
      <c r="M29" s="14">
        <f>SUM([1]nov!M29+L29)</f>
        <v>154</v>
      </c>
      <c r="N29" s="14">
        <v>13</v>
      </c>
      <c r="O29" s="14">
        <f>SUM([1]nov!O29+N29)</f>
        <v>139</v>
      </c>
      <c r="P29" s="14">
        <v>15</v>
      </c>
      <c r="Q29" s="14">
        <f>SUM([1]nov!Q29+P29)</f>
        <v>131</v>
      </c>
      <c r="R29" s="14">
        <v>34</v>
      </c>
      <c r="S29" s="14">
        <f>SUM([1]nov!S29+R29)</f>
        <v>82</v>
      </c>
      <c r="T29" s="14">
        <v>5</v>
      </c>
      <c r="U29" s="14">
        <f>SUM([1]nov!U29+T29)</f>
        <v>104</v>
      </c>
      <c r="V29" s="14">
        <v>21</v>
      </c>
      <c r="W29" s="14">
        <f>SUM([1]nov!W29+V29)</f>
        <v>185</v>
      </c>
      <c r="X29" s="14">
        <v>29</v>
      </c>
      <c r="Y29" s="14">
        <f>SUM([1]nov!Y29+X29)</f>
        <v>157</v>
      </c>
      <c r="Z29" s="14">
        <v>29</v>
      </c>
      <c r="AA29" s="14">
        <f>SUM([1]nov!AA29+Z29)</f>
        <v>137</v>
      </c>
      <c r="AB29" s="14">
        <v>28</v>
      </c>
      <c r="AC29" s="14">
        <f>SUM([1]nov!AC29+AB29)</f>
        <v>184</v>
      </c>
      <c r="AD29" s="15"/>
      <c r="AE29" s="14"/>
      <c r="AF29" s="14">
        <f>[1]nov!AF29+AE29</f>
        <v>0</v>
      </c>
      <c r="AG29" s="14"/>
      <c r="AH29" s="14">
        <f>[1]nov!AH29+AG29</f>
        <v>0</v>
      </c>
      <c r="AI29" s="14"/>
      <c r="AJ29" s="14">
        <f>[1]nov!AJ29+AI29</f>
        <v>0</v>
      </c>
      <c r="AK29" s="14"/>
      <c r="AL29" s="14">
        <f>[1]nov!AL29+AK29</f>
        <v>0</v>
      </c>
      <c r="AM29" s="14"/>
      <c r="AN29" s="14">
        <f>[1]nov!AN29+AM29</f>
        <v>0</v>
      </c>
      <c r="AO29" s="14"/>
      <c r="AP29" s="14">
        <f>[1]nov!AP29+AO29</f>
        <v>0</v>
      </c>
      <c r="AQ29" s="14"/>
      <c r="AR29" s="14">
        <f>[1]nov!AR29+AQ29</f>
        <v>0</v>
      </c>
      <c r="AS29" s="14"/>
      <c r="AT29" s="14">
        <f>[1]nov!AT29+AS29</f>
        <v>0</v>
      </c>
      <c r="AU29" s="14"/>
      <c r="AV29" s="14">
        <f>[1]nov!AV29+AU29</f>
        <v>0</v>
      </c>
      <c r="AW29" s="14"/>
      <c r="AX29" s="14">
        <f>[1]nov!AX29+AW29</f>
        <v>0</v>
      </c>
      <c r="AY29" s="14"/>
      <c r="AZ29" s="14">
        <f>[1]nov!AZ29+AY29</f>
        <v>0</v>
      </c>
      <c r="BA29" s="14"/>
      <c r="BB29" s="14">
        <f>[1]nov!BB29+BA29</f>
        <v>0</v>
      </c>
      <c r="BC29" s="14"/>
      <c r="BD29" s="14">
        <f>[1]nov!BD29+BC29</f>
        <v>0</v>
      </c>
      <c r="BE29" s="14"/>
      <c r="BF29" s="14">
        <f>[1]nov!BF29+BE29</f>
        <v>0</v>
      </c>
    </row>
    <row r="30" spans="1:58" ht="13" x14ac:dyDescent="0.25">
      <c r="A30" s="19" t="s">
        <v>44</v>
      </c>
      <c r="B30" s="14"/>
      <c r="C30" s="14">
        <f>SUM([1]nov!C30+B30)</f>
        <v>0</v>
      </c>
      <c r="D30" s="14"/>
      <c r="E30" s="14">
        <f>SUM([1]nov!E30+D30)</f>
        <v>0</v>
      </c>
      <c r="F30" s="14"/>
      <c r="G30" s="14">
        <f>SUM([1]nov!G30+F30)</f>
        <v>0</v>
      </c>
      <c r="H30" s="14"/>
      <c r="I30" s="14">
        <f>SUM([1]nov!I30+H30)</f>
        <v>0</v>
      </c>
      <c r="J30" s="14"/>
      <c r="K30" s="14">
        <f>SUM([1]nov!K30+J30)</f>
        <v>0</v>
      </c>
      <c r="L30" s="14"/>
      <c r="M30" s="14">
        <f>SUM([1]nov!M30+L30)</f>
        <v>0</v>
      </c>
      <c r="N30" s="14"/>
      <c r="O30" s="14">
        <f>SUM([1]nov!O30+N30)</f>
        <v>0</v>
      </c>
      <c r="P30" s="14"/>
      <c r="Q30" s="14">
        <f>SUM([1]nov!Q30+P30)</f>
        <v>0</v>
      </c>
      <c r="R30" s="14"/>
      <c r="S30" s="14">
        <f>SUM([1]nov!S30+R30)</f>
        <v>0</v>
      </c>
      <c r="T30" s="14"/>
      <c r="U30" s="14">
        <f>SUM([1]nov!U30+T30)</f>
        <v>0</v>
      </c>
      <c r="V30" s="14"/>
      <c r="W30" s="14">
        <f>SUM([1]nov!W30+V30)</f>
        <v>0</v>
      </c>
      <c r="X30" s="14"/>
      <c r="Y30" s="14">
        <f>SUM([1]nov!Y30+X30)</f>
        <v>0</v>
      </c>
      <c r="Z30" s="14"/>
      <c r="AA30" s="14">
        <f>SUM([1]nov!AA30+Z30)</f>
        <v>0</v>
      </c>
      <c r="AB30" s="14"/>
      <c r="AC30" s="14">
        <f>SUM([1]nov!AC30+AB30)</f>
        <v>0</v>
      </c>
      <c r="AD30" s="15"/>
      <c r="AE30" s="14">
        <v>3</v>
      </c>
      <c r="AF30" s="14">
        <f>[1]nov!AF30+AE30</f>
        <v>54</v>
      </c>
      <c r="AG30" s="14"/>
      <c r="AH30" s="14">
        <f>[1]nov!AH30+AG30</f>
        <v>28</v>
      </c>
      <c r="AI30" s="14">
        <v>3</v>
      </c>
      <c r="AJ30" s="14">
        <f>[1]nov!AJ30+AI30</f>
        <v>73</v>
      </c>
      <c r="AK30" s="14">
        <v>2</v>
      </c>
      <c r="AL30" s="14">
        <f>[1]nov!AL30+AK30</f>
        <v>44</v>
      </c>
      <c r="AM30" s="14">
        <v>3</v>
      </c>
      <c r="AN30" s="14">
        <f>[1]nov!AN30+AM30</f>
        <v>29</v>
      </c>
      <c r="AO30" s="14"/>
      <c r="AP30" s="14">
        <f>[1]nov!AP30+AO30</f>
        <v>17</v>
      </c>
      <c r="AQ30" s="14">
        <v>3</v>
      </c>
      <c r="AR30" s="14">
        <f>[1]nov!AR30+AQ30</f>
        <v>35</v>
      </c>
      <c r="AS30" s="14"/>
      <c r="AT30" s="14">
        <f>[1]nov!AT30+AS30</f>
        <v>0</v>
      </c>
      <c r="AU30" s="18" t="s">
        <v>24</v>
      </c>
      <c r="AV30" s="14">
        <f>[1]nov!AV30+AU30</f>
        <v>2</v>
      </c>
      <c r="AW30" s="18">
        <v>1</v>
      </c>
      <c r="AX30" s="14">
        <f>[1]nov!AX30+AW30</f>
        <v>11</v>
      </c>
      <c r="AY30" s="18"/>
      <c r="AZ30" s="14">
        <f>[1]nov!AZ30+AY30</f>
        <v>0</v>
      </c>
      <c r="BA30" s="18"/>
      <c r="BB30" s="14">
        <f>[1]nov!BB30+BA30</f>
        <v>0</v>
      </c>
      <c r="BC30" s="18"/>
      <c r="BD30" s="14">
        <f>[1]nov!BD30+BC30</f>
        <v>0</v>
      </c>
      <c r="BE30" s="18"/>
      <c r="BF30" s="14">
        <f>[1]nov!BF30+BE30</f>
        <v>0</v>
      </c>
    </row>
    <row r="31" spans="1:58" ht="13" x14ac:dyDescent="0.25">
      <c r="A31" s="19" t="s">
        <v>45</v>
      </c>
      <c r="B31" s="14">
        <v>12</v>
      </c>
      <c r="C31" s="14">
        <f>SUM([1]nov!C31+B31)</f>
        <v>158</v>
      </c>
      <c r="D31" s="14">
        <v>14</v>
      </c>
      <c r="E31" s="14">
        <f>SUM([1]nov!E31+D31)</f>
        <v>148</v>
      </c>
      <c r="F31" s="14">
        <v>16</v>
      </c>
      <c r="G31" s="14">
        <f>SUM([1]nov!G31+F31)</f>
        <v>205</v>
      </c>
      <c r="H31" s="14">
        <v>18</v>
      </c>
      <c r="I31" s="14">
        <f>SUM([1]nov!I31+H31)</f>
        <v>115</v>
      </c>
      <c r="J31" s="14">
        <v>19</v>
      </c>
      <c r="K31" s="14">
        <f>SUM([1]nov!K31+J31)</f>
        <v>84</v>
      </c>
      <c r="L31" s="14">
        <v>15</v>
      </c>
      <c r="M31" s="14">
        <f>SUM([1]nov!M31+L31)</f>
        <v>82</v>
      </c>
      <c r="N31" s="14">
        <v>5</v>
      </c>
      <c r="O31" s="14">
        <f>SUM([1]nov!O31+N31)</f>
        <v>67</v>
      </c>
      <c r="P31" s="14">
        <v>1</v>
      </c>
      <c r="Q31" s="14">
        <f>SUM([1]nov!Q31+P31)</f>
        <v>44</v>
      </c>
      <c r="R31" s="14">
        <v>4</v>
      </c>
      <c r="S31" s="14">
        <f>SUM([1]nov!S31+R31)</f>
        <v>25</v>
      </c>
      <c r="T31" s="14"/>
      <c r="U31" s="14">
        <f>SUM([1]nov!U31+T31)</f>
        <v>14</v>
      </c>
      <c r="V31" s="14">
        <v>5</v>
      </c>
      <c r="W31" s="14">
        <f>SUM([1]nov!W31+V31)</f>
        <v>22</v>
      </c>
      <c r="X31" s="14">
        <v>8</v>
      </c>
      <c r="Y31" s="14">
        <f>SUM([1]nov!Y31+X31)</f>
        <v>28</v>
      </c>
      <c r="Z31" s="14">
        <v>3</v>
      </c>
      <c r="AA31" s="14">
        <f>SUM([1]nov!AA31+Z31)</f>
        <v>14</v>
      </c>
      <c r="AB31" s="14">
        <v>2</v>
      </c>
      <c r="AC31" s="14">
        <f>SUM([1]nov!AC31+AB31)</f>
        <v>18</v>
      </c>
      <c r="AD31" s="15"/>
      <c r="AE31" s="14"/>
      <c r="AF31" s="14">
        <f>[1]nov!AF31+AE31</f>
        <v>0</v>
      </c>
      <c r="AG31" s="14"/>
      <c r="AH31" s="14">
        <f>[1]nov!AH31+AG31</f>
        <v>0</v>
      </c>
      <c r="AI31" s="14"/>
      <c r="AJ31" s="14">
        <f>[1]nov!AJ31+AI31</f>
        <v>0</v>
      </c>
      <c r="AK31" s="14"/>
      <c r="AL31" s="14">
        <f>[1]nov!AL31+AK31</f>
        <v>0</v>
      </c>
      <c r="AM31" s="14"/>
      <c r="AN31" s="14">
        <f>[1]nov!AN31+AM31</f>
        <v>0</v>
      </c>
      <c r="AO31" s="14"/>
      <c r="AP31" s="14">
        <f>[1]nov!AP31+AO31</f>
        <v>0</v>
      </c>
      <c r="AQ31" s="14"/>
      <c r="AR31" s="14">
        <f>[1]nov!AR31+AQ31</f>
        <v>0</v>
      </c>
      <c r="AS31" s="14"/>
      <c r="AT31" s="14">
        <f>[1]nov!AT31+AS31</f>
        <v>0</v>
      </c>
      <c r="AU31" s="14"/>
      <c r="AV31" s="14">
        <f>[1]nov!AV31+AU31</f>
        <v>0</v>
      </c>
      <c r="AW31" s="14"/>
      <c r="AX31" s="14">
        <f>[1]nov!AX31+AW31</f>
        <v>0</v>
      </c>
      <c r="AY31" s="14"/>
      <c r="AZ31" s="14">
        <f>[1]nov!AZ31+AY31</f>
        <v>0</v>
      </c>
      <c r="BA31" s="14"/>
      <c r="BB31" s="14">
        <f>[1]nov!BB31+BA31</f>
        <v>0</v>
      </c>
      <c r="BC31" s="14"/>
      <c r="BD31" s="14">
        <f>[1]nov!BD31+BC31</f>
        <v>0</v>
      </c>
      <c r="BE31" s="14"/>
      <c r="BF31" s="14">
        <f>[1]nov!BF31+BE31</f>
        <v>0</v>
      </c>
    </row>
    <row r="32" spans="1:58" ht="13" x14ac:dyDescent="0.3">
      <c r="A32" s="20" t="s">
        <v>46</v>
      </c>
      <c r="B32" s="14"/>
      <c r="C32" s="14">
        <f>SUM([1]nov!C32+B32)</f>
        <v>0</v>
      </c>
      <c r="D32" s="14"/>
      <c r="E32" s="14">
        <f>SUM([1]nov!E32+D32)</f>
        <v>0</v>
      </c>
      <c r="F32" s="14"/>
      <c r="G32" s="14">
        <f>SUM([1]nov!G32+F32)</f>
        <v>0</v>
      </c>
      <c r="H32" s="14"/>
      <c r="I32" s="14">
        <f>SUM([1]nov!I32+H32)</f>
        <v>0</v>
      </c>
      <c r="J32" s="14"/>
      <c r="K32" s="14">
        <f>SUM([1]nov!K32+J32)</f>
        <v>0</v>
      </c>
      <c r="L32" s="14"/>
      <c r="M32" s="14">
        <f>SUM([1]nov!M32+L32)</f>
        <v>0</v>
      </c>
      <c r="N32" s="14"/>
      <c r="O32" s="14">
        <f>SUM([1]nov!O32+N32)</f>
        <v>0</v>
      </c>
      <c r="P32" s="14"/>
      <c r="Q32" s="14">
        <f>SUM([1]nov!Q32+P32)</f>
        <v>0</v>
      </c>
      <c r="R32" s="14"/>
      <c r="S32" s="14">
        <f>SUM([1]nov!S32+R32)</f>
        <v>0</v>
      </c>
      <c r="T32" s="14"/>
      <c r="U32" s="14">
        <f>SUM([1]nov!U32+T32)</f>
        <v>0</v>
      </c>
      <c r="V32" s="14"/>
      <c r="W32" s="14">
        <f>SUM([1]nov!W32+V32)</f>
        <v>0</v>
      </c>
      <c r="X32" s="14"/>
      <c r="Y32" s="14">
        <f>SUM([1]nov!Y32+X32)</f>
        <v>0</v>
      </c>
      <c r="Z32" s="14"/>
      <c r="AA32" s="14">
        <f>SUM([1]nov!AA32+Z32)</f>
        <v>0</v>
      </c>
      <c r="AB32" s="14"/>
      <c r="AC32" s="14">
        <f>SUM([1]nov!AC32+AB32)</f>
        <v>0</v>
      </c>
      <c r="AD32" s="15"/>
      <c r="AE32" s="14"/>
      <c r="AF32" s="14">
        <f>[1]nov!AF32+AE32</f>
        <v>0</v>
      </c>
      <c r="AG32" s="14"/>
      <c r="AH32" s="14">
        <f>[1]nov!AH32+AG32</f>
        <v>0</v>
      </c>
      <c r="AI32" s="14"/>
      <c r="AJ32" s="14">
        <f>[1]nov!AJ32+AI32</f>
        <v>0</v>
      </c>
      <c r="AK32" s="14"/>
      <c r="AL32" s="14">
        <f>[1]nov!AL32+AK32</f>
        <v>0</v>
      </c>
      <c r="AM32" s="14"/>
      <c r="AN32" s="14">
        <f>[1]nov!AN32+AM32</f>
        <v>0</v>
      </c>
      <c r="AO32" s="14"/>
      <c r="AP32" s="14">
        <f>[1]nov!AP32+AO32</f>
        <v>0</v>
      </c>
      <c r="AQ32" s="14"/>
      <c r="AR32" s="14">
        <f>[1]nov!AR32+AQ32</f>
        <v>0</v>
      </c>
      <c r="AS32" s="14"/>
      <c r="AT32" s="14">
        <f>[1]nov!AT32+AS32</f>
        <v>0</v>
      </c>
      <c r="AU32" s="14"/>
      <c r="AV32" s="14">
        <f>[1]nov!AV32+AU32</f>
        <v>0</v>
      </c>
      <c r="AW32" s="14"/>
      <c r="AX32" s="14">
        <f>[1]nov!AX32+AW32</f>
        <v>0</v>
      </c>
      <c r="AY32" s="14"/>
      <c r="AZ32" s="14">
        <f>[1]nov!AZ32+AY32</f>
        <v>0</v>
      </c>
      <c r="BA32" s="14"/>
      <c r="BB32" s="14">
        <f>[1]nov!BB32+BA32</f>
        <v>0</v>
      </c>
      <c r="BC32" s="14"/>
      <c r="BD32" s="14">
        <f>[1]nov!BD32+BC32</f>
        <v>0</v>
      </c>
      <c r="BE32" s="14"/>
      <c r="BF32" s="14">
        <f>[1]nov!BF32+BE32</f>
        <v>0</v>
      </c>
    </row>
    <row r="33" spans="1:58" ht="15.5" x14ac:dyDescent="0.35">
      <c r="A33" s="21"/>
      <c r="AJ33" s="22"/>
      <c r="AL33" s="22"/>
      <c r="AN33" s="22"/>
      <c r="AP33" s="22"/>
      <c r="AR33" s="22"/>
      <c r="AT33" s="22"/>
      <c r="AV33" s="22"/>
      <c r="AX33" s="22"/>
      <c r="AZ33" s="22"/>
      <c r="BB33" s="22"/>
      <c r="BD33" s="22"/>
      <c r="BF33" s="22"/>
    </row>
    <row r="35" spans="1:58" ht="13" x14ac:dyDescent="0.3">
      <c r="A35" s="23" t="s">
        <v>47</v>
      </c>
    </row>
    <row r="36" spans="1:58" ht="13" x14ac:dyDescent="0.3">
      <c r="A36" s="24" t="s">
        <v>48</v>
      </c>
    </row>
  </sheetData>
  <mergeCells count="6">
    <mergeCell ref="B1:Q1"/>
    <mergeCell ref="B2:Q2"/>
    <mergeCell ref="AE2:AT2"/>
    <mergeCell ref="B7:Q7"/>
    <mergeCell ref="B8:Q8"/>
    <mergeCell ref="AE8:AT8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Spelt, Marion</dc:creator>
  <cp:lastModifiedBy>Spelt, Marion</cp:lastModifiedBy>
  <dcterms:created xsi:type="dcterms:W3CDTF">2021-01-25T09:59:29Z</dcterms:created>
  <dcterms:modified xsi:type="dcterms:W3CDTF">2021-01-25T10:00:55Z</dcterms:modified>
</cp:coreProperties>
</file>